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edes\Documents\"/>
    </mc:Choice>
  </mc:AlternateContent>
  <xr:revisionPtr revIDLastSave="0" documentId="8_{582265CF-761D-4541-9B10-84321541E2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Sheet1!$A$1:$AB$28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7" i="1" l="1"/>
  <c r="Z27" i="1"/>
  <c r="Y27" i="1"/>
  <c r="X27" i="1"/>
  <c r="W27" i="1"/>
  <c r="V27" i="1"/>
  <c r="U27" i="1"/>
  <c r="T27" i="1"/>
  <c r="S27" i="1"/>
  <c r="R27" i="1"/>
  <c r="Q27" i="1"/>
  <c r="P27" i="1"/>
</calcChain>
</file>

<file path=xl/sharedStrings.xml><?xml version="1.0" encoding="utf-8"?>
<sst xmlns="http://schemas.openxmlformats.org/spreadsheetml/2006/main" count="394" uniqueCount="154">
  <si>
    <t>Permit No</t>
  </si>
  <si>
    <t>Permit Issue Date</t>
  </si>
  <si>
    <t>Application Date</t>
  </si>
  <si>
    <t>Map/Parcel/Unit</t>
  </si>
  <si>
    <t>Property Location</t>
  </si>
  <si>
    <t>Owner Name</t>
  </si>
  <si>
    <t>Use Type 1 Id</t>
  </si>
  <si>
    <t>Use Type 1 Description</t>
  </si>
  <si>
    <t>Use Type 2 Id</t>
  </si>
  <si>
    <t>Use Type 2 Description</t>
  </si>
  <si>
    <t>Use Type 3 Id</t>
  </si>
  <si>
    <t>Use Type 3 Description</t>
  </si>
  <si>
    <t>Use Type 4 Id</t>
  </si>
  <si>
    <t>Use Type 4 Description</t>
  </si>
  <si>
    <t>Work Type Id</t>
  </si>
  <si>
    <t>Alteration Cost</t>
  </si>
  <si>
    <t>Additional Cost</t>
  </si>
  <si>
    <t>New Volume</t>
  </si>
  <si>
    <t xml:space="preserve">Paid APPFEE         </t>
  </si>
  <si>
    <t xml:space="preserve">Paid BUILDP         </t>
  </si>
  <si>
    <t xml:space="preserve">Paid WIRELESSAPPFEE </t>
  </si>
  <si>
    <t xml:space="preserve">Waived APPFEE         </t>
  </si>
  <si>
    <t xml:space="preserve">Waived BUILDP         </t>
  </si>
  <si>
    <t xml:space="preserve">Waived WIRELESSAPPFEE </t>
  </si>
  <si>
    <t>Paid Total</t>
  </si>
  <si>
    <t>Waived Total</t>
  </si>
  <si>
    <t>Total</t>
  </si>
  <si>
    <t>Description of Work</t>
  </si>
  <si>
    <t xml:space="preserve">           </t>
  </si>
  <si>
    <t>23.06-132.00</t>
  </si>
  <si>
    <t>17-B VAN DYKE AVE</t>
  </si>
  <si>
    <t>RENNINGS ARTHUR A &amp; DORIS W</t>
  </si>
  <si>
    <t/>
  </si>
  <si>
    <t>DECK</t>
  </si>
  <si>
    <t>REMOVE DECK, REFRAME TO SAME SIZE AS EXISTING. INSTALL NEW FOOTERS, DECKING AND RAILINGS.</t>
  </si>
  <si>
    <t>23.06-133.00</t>
  </si>
  <si>
    <t>17-C VAN DYKE AVE</t>
  </si>
  <si>
    <t>ESPOSITO MEREDITH SJOEL M</t>
  </si>
  <si>
    <t>23.06-134.00</t>
  </si>
  <si>
    <t>17-D VAN DYKE AVE</t>
  </si>
  <si>
    <t>SAWHNEY LARISA K, TRUSTEE</t>
  </si>
  <si>
    <t>23.06-131.00</t>
  </si>
  <si>
    <t>17-A VAN DYKE AVE</t>
  </si>
  <si>
    <t>SPAHR DANIEL J</t>
  </si>
  <si>
    <t>23.06-130.00</t>
  </si>
  <si>
    <t>15-D VAN DYKE AVE</t>
  </si>
  <si>
    <t>HUSE STEPHEN J</t>
  </si>
  <si>
    <t>23.06-128.00</t>
  </si>
  <si>
    <t>15-B VAN DYKE AVE</t>
  </si>
  <si>
    <t>CORELLO HEATHER L</t>
  </si>
  <si>
    <t>20.14-237.00-L7225</t>
  </si>
  <si>
    <t>2100 COASTAL HIGHWAY</t>
  </si>
  <si>
    <t>KAUFMAN FAMILY PERPETUAL TRUST</t>
  </si>
  <si>
    <t>RENOVATE</t>
  </si>
  <si>
    <t>BACK AND FRONT OF HOUSE EPOXY FLOORING; NEW FRP WALL FINISH AT KITCHEN AND BACK OF BAR; NEW CASEWORK BEHIND BAR; REPLACE 3 TRENCH DRAINS IN BREW AREA; NEW ACT LIGHTING ABOVE KITCHEN; REPLACE CORRUGATED WALL CLADDING WITH SHIPLAP IN FRONT OF HOUSE; REPLACE 2 SOUTH WINDOWS; MISC ELECTRICAL UPGRADES INC EMERGENCY/EXIT SIGNAGE AND LIGHTING; INTERIOR PAINT</t>
  </si>
  <si>
    <t>20.10-23.00-23</t>
  </si>
  <si>
    <t>3 SEASTRAND CT - UNIT 23</t>
  </si>
  <si>
    <t>KNUSTON PAUL J</t>
  </si>
  <si>
    <t>RENOVATE 3 FLOORS OF HOME</t>
  </si>
  <si>
    <t xml:space="preserve">21-00261   </t>
  </si>
  <si>
    <t>20.14-85.00</t>
  </si>
  <si>
    <t>106 SAINT LOUIS ST</t>
  </si>
  <si>
    <t>MURPHY BRIAN P &amp; LORETTA J</t>
  </si>
  <si>
    <t>EXT REN</t>
  </si>
  <si>
    <t>REPLACE SHEATHING, WINDOWS; INSTALL VINYL SIDING</t>
  </si>
  <si>
    <t xml:space="preserve">21-00263   </t>
  </si>
  <si>
    <t>20.14-56.02</t>
  </si>
  <si>
    <t>2207 Coastal Hwy Unit 3</t>
  </si>
  <si>
    <t>EADIE ELEANORE A</t>
  </si>
  <si>
    <t>SIDING</t>
  </si>
  <si>
    <t>REPLACE SIDING AND TRIM; PAINT.SUSSEX COUNTY WILL NOT DO INSPECTIONS.  NOTIFY DEWEY BUILDING OFFICIAL (302-227-6363 X 2) WHEN PROJECT IS COMPLETE.</t>
  </si>
  <si>
    <t xml:space="preserve">21-00264   </t>
  </si>
  <si>
    <t>23.06-30.01</t>
  </si>
  <si>
    <t>11 VAN DYKE AVE</t>
  </si>
  <si>
    <t>LEE JIMMIE S DEBORAH M</t>
  </si>
  <si>
    <t>ROOF</t>
  </si>
  <si>
    <t>INSTALL FLAT ROOF ON UPPER DECK, REMOVE DECK BOARDS</t>
  </si>
  <si>
    <t xml:space="preserve">21-00265   </t>
  </si>
  <si>
    <t>23.06-50.00-2</t>
  </si>
  <si>
    <t>3 COLLINS AVE - UNIT B</t>
  </si>
  <si>
    <t>HANSON DIANE C</t>
  </si>
  <si>
    <t>DRYWALL</t>
  </si>
  <si>
    <t>REMOVE WATER-DAMAGED DRY WALL IN BEDROOM CEILING AND REPLACE</t>
  </si>
  <si>
    <t xml:space="preserve">21-00266   </t>
  </si>
  <si>
    <t>20.09-180.06</t>
  </si>
  <si>
    <t>208 CAROLINA ST</t>
  </si>
  <si>
    <t>LEVINE MARTIN J &amp; LISA R</t>
  </si>
  <si>
    <t>TREE REMOV</t>
  </si>
  <si>
    <t>REMOVE TREE</t>
  </si>
  <si>
    <t xml:space="preserve">21-00267   </t>
  </si>
  <si>
    <t>20.18-243.00</t>
  </si>
  <si>
    <t>12 RODNEY AV</t>
  </si>
  <si>
    <t>TUSH N LARRY &amp; DELL C TUSH</t>
  </si>
  <si>
    <t>HVAC</t>
  </si>
  <si>
    <t>REPLACE AIR COMPRESSOR</t>
  </si>
  <si>
    <t xml:space="preserve">21-00268   </t>
  </si>
  <si>
    <t>23.06-28.00-A</t>
  </si>
  <si>
    <t>5-A VAN DYKE AVE</t>
  </si>
  <si>
    <t>RICE RAYMOND D TRUSTEE</t>
  </si>
  <si>
    <t>WINDOWS</t>
  </si>
  <si>
    <t>REMOVE EXISTING &amp; REPLACE WINDOWS &amp; DOORS.</t>
  </si>
  <si>
    <t xml:space="preserve">21-00269   </t>
  </si>
  <si>
    <t>23.06-5.00-4-H</t>
  </si>
  <si>
    <t>100 COLLINS AVE - UNIT 308</t>
  </si>
  <si>
    <t>JD WAGNER REV TRUST</t>
  </si>
  <si>
    <t>REMODEL</t>
  </si>
  <si>
    <t>REMODEL 2 EXISTING BATHROOMS AND KITCHEN; REPLACE FLOORING AND DRYWALL CEILINGS; INSTALL BUILT-IN CABINETRY IN LIVING ROOM</t>
  </si>
  <si>
    <t xml:space="preserve">21-00270   </t>
  </si>
  <si>
    <t>20.09-174.00-2397</t>
  </si>
  <si>
    <t>200 CHESAPEAKE ST</t>
  </si>
  <si>
    <t>FARLEY PAUL J</t>
  </si>
  <si>
    <t>NEW HOME</t>
  </si>
  <si>
    <t>NEW CONSTRUCTION, 3 STORY SINGLE-FAMILY HOME.  FLOOD ZONE: X.  INSTALLATION OF SILT FENCING REQUIRED.  FINAL AS-BUILT SURVEY and BUILDING PERMIT FEE COST ANALYSIS REQUIRED UPON COMPLETION OF THE PROJECT.</t>
  </si>
  <si>
    <t xml:space="preserve">21-00271   </t>
  </si>
  <si>
    <t>20.14-264.00-13</t>
  </si>
  <si>
    <t>13 NEW ORLEANS ST</t>
  </si>
  <si>
    <t>DENISON DONNA L</t>
  </si>
  <si>
    <t>REMOVAL AND INSTALLATION OF NEW WINDOWS
(26 WINDOWS)</t>
  </si>
  <si>
    <t xml:space="preserve">21-00272   </t>
  </si>
  <si>
    <t>20.14-68.00</t>
  </si>
  <si>
    <t>114 HOUSTON ST</t>
  </si>
  <si>
    <t>BESTE CHARLES EDWARD TTEE</t>
  </si>
  <si>
    <t>REPLACE RUBBER ROOF MATERIAL W/ EPDM</t>
  </si>
  <si>
    <t xml:space="preserve">21-00273   </t>
  </si>
  <si>
    <t>REPLACE DECK AND STEPS EXTERIOR WITH AZEC1SAME FOOTPRINT</t>
  </si>
  <si>
    <t xml:space="preserve">21-00274   </t>
  </si>
  <si>
    <t>23.06-1.00</t>
  </si>
  <si>
    <t>1301 COASTAL HWY</t>
  </si>
  <si>
    <t>DEWEY BEACH ENTERPRISES INC</t>
  </si>
  <si>
    <t>HYATT HOTEL HVAC REPLACEMENT/UPGRADE. BFE: VE-7+1 FOOT. Per FEMA Technical Bulletin 3 (January 2021) , all utilities within a mixed-use building are required to be designed, located and installed so as to prevent water from entering or accumulating within the component(s) during flooding.</t>
  </si>
  <si>
    <t xml:space="preserve">21-00277   </t>
  </si>
  <si>
    <t>20.10-139.02</t>
  </si>
  <si>
    <t>3 CULLEN ST</t>
  </si>
  <si>
    <t>KATZ BRIAN</t>
  </si>
  <si>
    <t>CONSTRUCTION OF NEW SINGLE FAMILY DWELLING.COUNTY WILL DO INSPECTIONS - CALL COUNTY (302-858-5500) TO SCHEDULE.
FINAL AS-BUILT SURVEY &amp; FINAL COST ANALYSIS REQUIRED UPON COMPLETION OF THE PROJECT.  FLOOD ZONE: X.</t>
  </si>
  <si>
    <t xml:space="preserve">21-00278   </t>
  </si>
  <si>
    <t>23.06-33.00</t>
  </si>
  <si>
    <t>21 VAN DYKE AVE</t>
  </si>
  <si>
    <t>DEWEY BEACH INN LLC</t>
  </si>
  <si>
    <t>REPAIRS</t>
  </si>
  <si>
    <t>SELF CONTRACTING - NEW FLOORING, PAINT, GENERAL MAINTENANCE</t>
  </si>
  <si>
    <t xml:space="preserve">21-00279   </t>
  </si>
  <si>
    <t>20.10-96.00-A</t>
  </si>
  <si>
    <t>114 CAROLINA ST</t>
  </si>
  <si>
    <t>MATHIS ROBIN &amp; IRVIN MICHAEL</t>
  </si>
  <si>
    <t>ADDITION</t>
  </si>
  <si>
    <t>CONSTRUCT ENCLOSED FRONT PORCH 28 X 13; BUMP OUT FRONT WALL TO EXPAND KITCHEN</t>
  </si>
  <si>
    <t xml:space="preserve">21-00280   </t>
  </si>
  <si>
    <t>20.13-48.01</t>
  </si>
  <si>
    <t>TBD</t>
  </si>
  <si>
    <t>CS5 LLC</t>
  </si>
  <si>
    <t>FENCE</t>
  </si>
  <si>
    <t>INSTALL 6' FENCE AROUND POOL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</si>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</sst>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i/>
      <sz val="11"/>
      <name val="Calibri"/>
    </font>
    <font>
      <b/>
      <sz val="11"/>
      <name val="Calibri"/>
    </font>
    <font>
      <b/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4" fontId="1" fillId="2" borderId="0" xfId="0" applyNumberFormat="1" applyFont="1" applyFill="1" applyProtection="1">
      <protection locked="0"/>
    </xf>
    <xf numFmtId="0" fontId="2" fillId="2" borderId="1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workbookViewId="0">
      <pane ySplit="1" topLeftCell="A17" activePane="bottomLeft" state="frozen"/>
      <selection pane="bottomLeft"/>
    </sheetView>
  </sheetViews>
  <sheetFormatPr defaultRowHeight="14.4" x14ac:dyDescent="0.3"/>
  <cols>
    <col min="1" max="1" width="13" customWidth="1"/>
    <col min="2" max="2" width="19.109375" customWidth="1"/>
    <col min="3" max="3" width="18.33203125" customWidth="1"/>
    <col min="4" max="4" width="20.88671875" customWidth="1"/>
    <col min="5" max="5" width="28.33203125" customWidth="1"/>
    <col min="6" max="6" width="36.6640625" customWidth="1"/>
    <col min="7" max="7" width="15.21875" customWidth="1"/>
    <col min="8" max="8" width="23.88671875" customWidth="1"/>
    <col min="9" max="9" width="15.21875" customWidth="1"/>
    <col min="10" max="10" width="23.88671875" customWidth="1"/>
    <col min="11" max="11" width="15.21875" customWidth="1"/>
    <col min="12" max="12" width="23.88671875" customWidth="1"/>
    <col min="13" max="13" width="15.21875" customWidth="1"/>
    <col min="14" max="14" width="23.88671875" customWidth="1"/>
    <col min="15" max="15" width="15.21875" customWidth="1"/>
    <col min="16" max="16" width="16.77734375" customWidth="1"/>
    <col min="17" max="17" width="17" customWidth="1"/>
    <col min="18" max="18" width="14.77734375" customWidth="1"/>
    <col min="19" max="19" width="18.77734375" customWidth="1"/>
    <col min="20" max="20" width="18.6640625" customWidth="1"/>
    <col min="21" max="21" width="23.77734375" customWidth="1"/>
    <col min="22" max="22" width="21.77734375" customWidth="1"/>
    <col min="23" max="23" width="21.6640625" customWidth="1"/>
    <col min="24" max="24" width="26.77734375" customWidth="1"/>
    <col min="25" max="25" width="13" customWidth="1"/>
    <col min="26" max="26" width="15.109375" customWidth="1"/>
    <col min="27" max="27" width="13" customWidth="1"/>
    <col min="28" max="28" width="255" customWidth="1"/>
    <col min="29" max="30" width="8" hidden="1"/>
  </cols>
  <sheetData>
    <row r="1" spans="1:30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</row>
    <row r="2" spans="1:30" x14ac:dyDescent="0.3">
      <c r="A2" s="7" t="s">
        <v>28</v>
      </c>
      <c r="B2" s="1">
        <v>44544</v>
      </c>
      <c r="C2" s="1">
        <v>44544</v>
      </c>
      <c r="D2" s="7" t="s">
        <v>29</v>
      </c>
      <c r="E2" s="7" t="s">
        <v>30</v>
      </c>
      <c r="F2" s="7" t="s">
        <v>31</v>
      </c>
      <c r="G2" s="7" t="s">
        <v>32</v>
      </c>
      <c r="H2" s="7" t="s">
        <v>32</v>
      </c>
      <c r="I2" s="7" t="s">
        <v>32</v>
      </c>
      <c r="J2" s="7" t="s">
        <v>32</v>
      </c>
      <c r="K2" s="7" t="s">
        <v>32</v>
      </c>
      <c r="L2" s="7" t="s">
        <v>32</v>
      </c>
      <c r="M2" s="7" t="s">
        <v>32</v>
      </c>
      <c r="N2" s="7" t="s">
        <v>32</v>
      </c>
      <c r="O2" s="7" t="s">
        <v>33</v>
      </c>
      <c r="P2" s="2">
        <v>93175</v>
      </c>
      <c r="Q2" s="6">
        <v>0</v>
      </c>
      <c r="R2" s="6">
        <v>0</v>
      </c>
      <c r="S2" s="2">
        <v>150</v>
      </c>
      <c r="T2" s="6">
        <v>0</v>
      </c>
      <c r="U2" s="6">
        <v>0</v>
      </c>
      <c r="V2" s="6">
        <v>0</v>
      </c>
      <c r="W2" s="6">
        <v>0</v>
      </c>
      <c r="X2" s="6">
        <v>0</v>
      </c>
      <c r="Y2" s="2">
        <v>150</v>
      </c>
      <c r="Z2" s="6">
        <v>0</v>
      </c>
      <c r="AA2" s="2">
        <v>150</v>
      </c>
      <c r="AB2" s="7" t="s">
        <v>34</v>
      </c>
      <c r="AC2" t="b">
        <v>1</v>
      </c>
      <c r="AD2" t="b">
        <v>1</v>
      </c>
    </row>
    <row r="3" spans="1:30" x14ac:dyDescent="0.3">
      <c r="A3" s="7" t="s">
        <v>28</v>
      </c>
      <c r="B3" s="1">
        <v>44544</v>
      </c>
      <c r="C3" s="1">
        <v>44544</v>
      </c>
      <c r="D3" s="7" t="s">
        <v>35</v>
      </c>
      <c r="E3" s="7" t="s">
        <v>36</v>
      </c>
      <c r="F3" s="7" t="s">
        <v>37</v>
      </c>
      <c r="G3" s="7" t="s">
        <v>32</v>
      </c>
      <c r="H3" s="7" t="s">
        <v>32</v>
      </c>
      <c r="I3" s="7" t="s">
        <v>32</v>
      </c>
      <c r="J3" s="7" t="s">
        <v>32</v>
      </c>
      <c r="K3" s="7" t="s">
        <v>32</v>
      </c>
      <c r="L3" s="7" t="s">
        <v>32</v>
      </c>
      <c r="M3" s="7" t="s">
        <v>32</v>
      </c>
      <c r="N3" s="7" t="s">
        <v>32</v>
      </c>
      <c r="O3" s="7" t="s">
        <v>33</v>
      </c>
      <c r="P3" s="2">
        <v>93175</v>
      </c>
      <c r="Q3" s="6">
        <v>0</v>
      </c>
      <c r="R3" s="6">
        <v>0</v>
      </c>
      <c r="S3" s="2">
        <v>150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2">
        <v>150</v>
      </c>
      <c r="Z3" s="6">
        <v>0</v>
      </c>
      <c r="AA3" s="2">
        <v>150</v>
      </c>
      <c r="AB3" s="7" t="s">
        <v>34</v>
      </c>
      <c r="AC3" t="b">
        <v>1</v>
      </c>
      <c r="AD3" t="b">
        <v>1</v>
      </c>
    </row>
    <row r="4" spans="1:30" x14ac:dyDescent="0.3">
      <c r="A4" s="7" t="s">
        <v>28</v>
      </c>
      <c r="B4" s="1">
        <v>44544</v>
      </c>
      <c r="C4" s="1">
        <v>44544</v>
      </c>
      <c r="D4" s="7" t="s">
        <v>38</v>
      </c>
      <c r="E4" s="7" t="s">
        <v>39</v>
      </c>
      <c r="F4" s="7" t="s">
        <v>40</v>
      </c>
      <c r="G4" s="7" t="s">
        <v>32</v>
      </c>
      <c r="H4" s="7" t="s">
        <v>32</v>
      </c>
      <c r="I4" s="7" t="s">
        <v>32</v>
      </c>
      <c r="J4" s="7" t="s">
        <v>32</v>
      </c>
      <c r="K4" s="7" t="s">
        <v>32</v>
      </c>
      <c r="L4" s="7" t="s">
        <v>32</v>
      </c>
      <c r="M4" s="7" t="s">
        <v>32</v>
      </c>
      <c r="N4" s="7" t="s">
        <v>32</v>
      </c>
      <c r="O4" s="7" t="s">
        <v>33</v>
      </c>
      <c r="P4" s="2">
        <v>93175</v>
      </c>
      <c r="Q4" s="6">
        <v>0</v>
      </c>
      <c r="R4" s="6">
        <v>0</v>
      </c>
      <c r="S4" s="2">
        <v>150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2">
        <v>150</v>
      </c>
      <c r="Z4" s="6">
        <v>0</v>
      </c>
      <c r="AA4" s="2">
        <v>150</v>
      </c>
      <c r="AB4" s="7" t="s">
        <v>34</v>
      </c>
      <c r="AC4" t="b">
        <v>1</v>
      </c>
      <c r="AD4" t="b">
        <v>1</v>
      </c>
    </row>
    <row r="5" spans="1:30" x14ac:dyDescent="0.3">
      <c r="A5" s="7" t="s">
        <v>28</v>
      </c>
      <c r="B5" s="1">
        <v>44544</v>
      </c>
      <c r="C5" s="1">
        <v>44544</v>
      </c>
      <c r="D5" s="7" t="s">
        <v>41</v>
      </c>
      <c r="E5" s="7" t="s">
        <v>42</v>
      </c>
      <c r="F5" s="7" t="s">
        <v>43</v>
      </c>
      <c r="G5" s="7" t="s">
        <v>32</v>
      </c>
      <c r="H5" s="7" t="s">
        <v>32</v>
      </c>
      <c r="I5" s="7" t="s">
        <v>32</v>
      </c>
      <c r="J5" s="7" t="s">
        <v>32</v>
      </c>
      <c r="K5" s="7" t="s">
        <v>32</v>
      </c>
      <c r="L5" s="7" t="s">
        <v>32</v>
      </c>
      <c r="M5" s="7" t="s">
        <v>32</v>
      </c>
      <c r="N5" s="7" t="s">
        <v>32</v>
      </c>
      <c r="O5" s="7" t="s">
        <v>33</v>
      </c>
      <c r="P5" s="2">
        <v>93175</v>
      </c>
      <c r="Q5" s="6">
        <v>0</v>
      </c>
      <c r="R5" s="6">
        <v>0</v>
      </c>
      <c r="S5" s="2">
        <v>150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2">
        <v>150</v>
      </c>
      <c r="Z5" s="6">
        <v>0</v>
      </c>
      <c r="AA5" s="2">
        <v>150</v>
      </c>
      <c r="AB5" s="7" t="s">
        <v>34</v>
      </c>
      <c r="AC5" t="b">
        <v>1</v>
      </c>
      <c r="AD5" t="b">
        <v>1</v>
      </c>
    </row>
    <row r="6" spans="1:30" x14ac:dyDescent="0.3">
      <c r="A6" s="7" t="s">
        <v>28</v>
      </c>
      <c r="B6" s="1">
        <v>44544</v>
      </c>
      <c r="C6" s="1">
        <v>44544</v>
      </c>
      <c r="D6" s="7" t="s">
        <v>44</v>
      </c>
      <c r="E6" s="7" t="s">
        <v>45</v>
      </c>
      <c r="F6" s="7" t="s">
        <v>46</v>
      </c>
      <c r="G6" s="7" t="s">
        <v>32</v>
      </c>
      <c r="H6" s="7" t="s">
        <v>32</v>
      </c>
      <c r="I6" s="7" t="s">
        <v>32</v>
      </c>
      <c r="J6" s="7" t="s">
        <v>32</v>
      </c>
      <c r="K6" s="7" t="s">
        <v>32</v>
      </c>
      <c r="L6" s="7" t="s">
        <v>32</v>
      </c>
      <c r="M6" s="7" t="s">
        <v>32</v>
      </c>
      <c r="N6" s="7" t="s">
        <v>32</v>
      </c>
      <c r="O6" s="7" t="s">
        <v>33</v>
      </c>
      <c r="P6" s="2">
        <v>93175</v>
      </c>
      <c r="Q6" s="6">
        <v>0</v>
      </c>
      <c r="R6" s="6">
        <v>0</v>
      </c>
      <c r="S6" s="2">
        <v>150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2">
        <v>150</v>
      </c>
      <c r="Z6" s="6">
        <v>0</v>
      </c>
      <c r="AA6" s="2">
        <v>150</v>
      </c>
      <c r="AB6" s="7" t="s">
        <v>34</v>
      </c>
      <c r="AC6" t="b">
        <v>1</v>
      </c>
      <c r="AD6" t="b">
        <v>1</v>
      </c>
    </row>
    <row r="7" spans="1:30" x14ac:dyDescent="0.3">
      <c r="A7" s="7" t="s">
        <v>28</v>
      </c>
      <c r="B7" s="1">
        <v>44544</v>
      </c>
      <c r="C7" s="1">
        <v>44544</v>
      </c>
      <c r="D7" s="7" t="s">
        <v>47</v>
      </c>
      <c r="E7" s="7" t="s">
        <v>48</v>
      </c>
      <c r="F7" s="7" t="s">
        <v>49</v>
      </c>
      <c r="G7" s="7" t="s">
        <v>32</v>
      </c>
      <c r="H7" s="7" t="s">
        <v>32</v>
      </c>
      <c r="I7" s="7" t="s">
        <v>32</v>
      </c>
      <c r="J7" s="7" t="s">
        <v>32</v>
      </c>
      <c r="K7" s="7" t="s">
        <v>32</v>
      </c>
      <c r="L7" s="7" t="s">
        <v>32</v>
      </c>
      <c r="M7" s="7" t="s">
        <v>32</v>
      </c>
      <c r="N7" s="7" t="s">
        <v>32</v>
      </c>
      <c r="O7" s="7" t="s">
        <v>33</v>
      </c>
      <c r="P7" s="2">
        <v>93175</v>
      </c>
      <c r="Q7" s="6">
        <v>0</v>
      </c>
      <c r="R7" s="6">
        <v>0</v>
      </c>
      <c r="S7" s="2">
        <v>150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2">
        <v>150</v>
      </c>
      <c r="Z7" s="6">
        <v>0</v>
      </c>
      <c r="AA7" s="2">
        <v>150</v>
      </c>
      <c r="AB7" s="7" t="s">
        <v>34</v>
      </c>
      <c r="AC7" t="b">
        <v>1</v>
      </c>
      <c r="AD7" t="b">
        <v>1</v>
      </c>
    </row>
    <row r="8" spans="1:30" x14ac:dyDescent="0.3">
      <c r="A8" s="7" t="s">
        <v>28</v>
      </c>
      <c r="B8" s="1">
        <v>44550</v>
      </c>
      <c r="C8" s="1">
        <v>44546</v>
      </c>
      <c r="D8" s="7" t="s">
        <v>50</v>
      </c>
      <c r="E8" s="7" t="s">
        <v>51</v>
      </c>
      <c r="F8" s="7" t="s">
        <v>52</v>
      </c>
      <c r="G8" s="7" t="s">
        <v>32</v>
      </c>
      <c r="H8" s="7" t="s">
        <v>32</v>
      </c>
      <c r="I8" s="7" t="s">
        <v>32</v>
      </c>
      <c r="J8" s="7" t="s">
        <v>32</v>
      </c>
      <c r="K8" s="7" t="s">
        <v>32</v>
      </c>
      <c r="L8" s="7" t="s">
        <v>32</v>
      </c>
      <c r="M8" s="7" t="s">
        <v>32</v>
      </c>
      <c r="N8" s="7" t="s">
        <v>32</v>
      </c>
      <c r="O8" s="7" t="s">
        <v>53</v>
      </c>
      <c r="P8" s="2">
        <v>75000</v>
      </c>
      <c r="Q8" s="6">
        <v>0</v>
      </c>
      <c r="R8" s="6">
        <v>0</v>
      </c>
      <c r="S8" s="2">
        <v>150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2">
        <v>150</v>
      </c>
      <c r="Z8" s="6">
        <v>0</v>
      </c>
      <c r="AA8" s="2">
        <v>150</v>
      </c>
      <c r="AB8" s="7" t="s">
        <v>54</v>
      </c>
      <c r="AC8" t="b">
        <v>1</v>
      </c>
      <c r="AD8" t="b">
        <v>1</v>
      </c>
    </row>
    <row r="9" spans="1:30" x14ac:dyDescent="0.3">
      <c r="A9" s="7" t="s">
        <v>28</v>
      </c>
      <c r="B9" s="1">
        <v>44552</v>
      </c>
      <c r="C9" s="1">
        <v>44552</v>
      </c>
      <c r="D9" s="7" t="s">
        <v>55</v>
      </c>
      <c r="E9" s="7" t="s">
        <v>56</v>
      </c>
      <c r="F9" s="7" t="s">
        <v>57</v>
      </c>
      <c r="G9" s="7" t="s">
        <v>32</v>
      </c>
      <c r="H9" s="7" t="s">
        <v>32</v>
      </c>
      <c r="I9" s="7" t="s">
        <v>32</v>
      </c>
      <c r="J9" s="7" t="s">
        <v>32</v>
      </c>
      <c r="K9" s="7" t="s">
        <v>32</v>
      </c>
      <c r="L9" s="7" t="s">
        <v>32</v>
      </c>
      <c r="M9" s="7" t="s">
        <v>32</v>
      </c>
      <c r="N9" s="7" t="s">
        <v>32</v>
      </c>
      <c r="O9" s="7" t="s">
        <v>53</v>
      </c>
      <c r="P9" s="2">
        <v>125000</v>
      </c>
      <c r="Q9" s="6">
        <v>0</v>
      </c>
      <c r="R9" s="6">
        <v>0</v>
      </c>
      <c r="S9" s="2">
        <v>150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2">
        <v>150</v>
      </c>
      <c r="Z9" s="6">
        <v>0</v>
      </c>
      <c r="AA9" s="2">
        <v>150</v>
      </c>
      <c r="AB9" s="7" t="s">
        <v>58</v>
      </c>
      <c r="AC9" t="b">
        <v>1</v>
      </c>
      <c r="AD9" t="b">
        <v>1</v>
      </c>
    </row>
    <row r="10" spans="1:30" x14ac:dyDescent="0.3">
      <c r="A10" s="7" t="s">
        <v>59</v>
      </c>
      <c r="B10" s="1">
        <v>44531</v>
      </c>
      <c r="C10" s="1">
        <v>44508</v>
      </c>
      <c r="D10" s="7" t="s">
        <v>60</v>
      </c>
      <c r="E10" s="7" t="s">
        <v>61</v>
      </c>
      <c r="F10" s="7" t="s">
        <v>62</v>
      </c>
      <c r="G10" s="7" t="s">
        <v>32</v>
      </c>
      <c r="H10" s="7" t="s">
        <v>32</v>
      </c>
      <c r="I10" s="7" t="s">
        <v>32</v>
      </c>
      <c r="J10" s="7" t="s">
        <v>32</v>
      </c>
      <c r="K10" s="7" t="s">
        <v>32</v>
      </c>
      <c r="L10" s="7" t="s">
        <v>32</v>
      </c>
      <c r="M10" s="7" t="s">
        <v>32</v>
      </c>
      <c r="N10" s="7" t="s">
        <v>32</v>
      </c>
      <c r="O10" s="7" t="s">
        <v>63</v>
      </c>
      <c r="P10" s="2">
        <v>14808</v>
      </c>
      <c r="Q10" s="6">
        <v>0</v>
      </c>
      <c r="R10" s="6">
        <v>0</v>
      </c>
      <c r="S10" s="6">
        <v>0</v>
      </c>
      <c r="T10" s="2">
        <v>444.24</v>
      </c>
      <c r="U10" s="6">
        <v>0</v>
      </c>
      <c r="V10" s="6">
        <v>0</v>
      </c>
      <c r="W10" s="6">
        <v>0</v>
      </c>
      <c r="X10" s="6">
        <v>0</v>
      </c>
      <c r="Y10" s="2">
        <v>444.24</v>
      </c>
      <c r="Z10" s="6">
        <v>0</v>
      </c>
      <c r="AA10" s="2">
        <v>444.24</v>
      </c>
      <c r="AB10" s="7" t="s">
        <v>64</v>
      </c>
      <c r="AC10" t="b">
        <v>1</v>
      </c>
      <c r="AD10" t="b">
        <v>1</v>
      </c>
    </row>
    <row r="11" spans="1:30" x14ac:dyDescent="0.3">
      <c r="A11" s="7" t="s">
        <v>65</v>
      </c>
      <c r="B11" s="1">
        <v>44531</v>
      </c>
      <c r="C11" s="1">
        <v>44529</v>
      </c>
      <c r="D11" s="7" t="s">
        <v>66</v>
      </c>
      <c r="E11" s="7" t="s">
        <v>67</v>
      </c>
      <c r="F11" s="7" t="s">
        <v>68</v>
      </c>
      <c r="G11" s="7" t="s">
        <v>32</v>
      </c>
      <c r="H11" s="7" t="s">
        <v>32</v>
      </c>
      <c r="I11" s="7" t="s">
        <v>32</v>
      </c>
      <c r="J11" s="7" t="s">
        <v>32</v>
      </c>
      <c r="K11" s="7" t="s">
        <v>32</v>
      </c>
      <c r="L11" s="7" t="s">
        <v>32</v>
      </c>
      <c r="M11" s="7" t="s">
        <v>32</v>
      </c>
      <c r="N11" s="7" t="s">
        <v>32</v>
      </c>
      <c r="O11" s="7" t="s">
        <v>69</v>
      </c>
      <c r="P11" s="2">
        <v>10500</v>
      </c>
      <c r="Q11" s="6">
        <v>0</v>
      </c>
      <c r="R11" s="6">
        <v>0</v>
      </c>
      <c r="S11" s="6">
        <v>0</v>
      </c>
      <c r="T11" s="2">
        <v>315</v>
      </c>
      <c r="U11" s="6">
        <v>0</v>
      </c>
      <c r="V11" s="6">
        <v>0</v>
      </c>
      <c r="W11" s="6">
        <v>0</v>
      </c>
      <c r="X11" s="6">
        <v>0</v>
      </c>
      <c r="Y11" s="2">
        <v>315</v>
      </c>
      <c r="Z11" s="6">
        <v>0</v>
      </c>
      <c r="AA11" s="2">
        <v>315</v>
      </c>
      <c r="AB11" s="7" t="s">
        <v>70</v>
      </c>
      <c r="AC11" t="b">
        <v>1</v>
      </c>
      <c r="AD11" t="b">
        <v>1</v>
      </c>
    </row>
    <row r="12" spans="1:30" x14ac:dyDescent="0.3">
      <c r="A12" s="7" t="s">
        <v>71</v>
      </c>
      <c r="B12" s="1">
        <v>44532</v>
      </c>
      <c r="C12" s="1">
        <v>44524</v>
      </c>
      <c r="D12" s="7" t="s">
        <v>72</v>
      </c>
      <c r="E12" s="7" t="s">
        <v>73</v>
      </c>
      <c r="F12" s="7" t="s">
        <v>74</v>
      </c>
      <c r="G12" s="7" t="s">
        <v>32</v>
      </c>
      <c r="H12" s="7" t="s">
        <v>32</v>
      </c>
      <c r="I12" s="7" t="s">
        <v>32</v>
      </c>
      <c r="J12" s="7" t="s">
        <v>32</v>
      </c>
      <c r="K12" s="7" t="s">
        <v>32</v>
      </c>
      <c r="L12" s="7" t="s">
        <v>32</v>
      </c>
      <c r="M12" s="7" t="s">
        <v>32</v>
      </c>
      <c r="N12" s="7" t="s">
        <v>32</v>
      </c>
      <c r="O12" s="7" t="s">
        <v>75</v>
      </c>
      <c r="P12" s="2">
        <v>15500</v>
      </c>
      <c r="Q12" s="6">
        <v>0</v>
      </c>
      <c r="R12" s="6">
        <v>0</v>
      </c>
      <c r="S12" s="2">
        <v>150</v>
      </c>
      <c r="T12" s="2">
        <v>465</v>
      </c>
      <c r="U12" s="6">
        <v>0</v>
      </c>
      <c r="V12" s="6">
        <v>0</v>
      </c>
      <c r="W12" s="6">
        <v>0</v>
      </c>
      <c r="X12" s="6">
        <v>0</v>
      </c>
      <c r="Y12" s="2">
        <v>615</v>
      </c>
      <c r="Z12" s="6">
        <v>0</v>
      </c>
      <c r="AA12" s="2">
        <v>615</v>
      </c>
      <c r="AB12" s="7" t="s">
        <v>76</v>
      </c>
      <c r="AC12" t="b">
        <v>1</v>
      </c>
      <c r="AD12" t="b">
        <v>1</v>
      </c>
    </row>
    <row r="13" spans="1:30" x14ac:dyDescent="0.3">
      <c r="A13" s="7" t="s">
        <v>77</v>
      </c>
      <c r="B13" s="1">
        <v>44536</v>
      </c>
      <c r="C13" s="1">
        <v>44531</v>
      </c>
      <c r="D13" s="7" t="s">
        <v>78</v>
      </c>
      <c r="E13" s="7" t="s">
        <v>79</v>
      </c>
      <c r="F13" s="7" t="s">
        <v>80</v>
      </c>
      <c r="G13" s="7" t="s">
        <v>32</v>
      </c>
      <c r="H13" s="7" t="s">
        <v>32</v>
      </c>
      <c r="I13" s="7" t="s">
        <v>32</v>
      </c>
      <c r="J13" s="7" t="s">
        <v>32</v>
      </c>
      <c r="K13" s="7" t="s">
        <v>32</v>
      </c>
      <c r="L13" s="7" t="s">
        <v>32</v>
      </c>
      <c r="M13" s="7" t="s">
        <v>32</v>
      </c>
      <c r="N13" s="7" t="s">
        <v>32</v>
      </c>
      <c r="O13" s="7" t="s">
        <v>81</v>
      </c>
      <c r="P13" s="2">
        <v>6675</v>
      </c>
      <c r="Q13" s="6">
        <v>0</v>
      </c>
      <c r="R13" s="6">
        <v>0</v>
      </c>
      <c r="S13" s="6">
        <v>0</v>
      </c>
      <c r="T13" s="2">
        <v>200.25</v>
      </c>
      <c r="U13" s="6">
        <v>0</v>
      </c>
      <c r="V13" s="6">
        <v>0</v>
      </c>
      <c r="W13" s="6">
        <v>0</v>
      </c>
      <c r="X13" s="6">
        <v>0</v>
      </c>
      <c r="Y13" s="2">
        <v>200.25</v>
      </c>
      <c r="Z13" s="6">
        <v>0</v>
      </c>
      <c r="AA13" s="2">
        <v>200.25</v>
      </c>
      <c r="AB13" s="7" t="s">
        <v>82</v>
      </c>
      <c r="AC13" t="b">
        <v>1</v>
      </c>
      <c r="AD13" t="b">
        <v>1</v>
      </c>
    </row>
    <row r="14" spans="1:30" x14ac:dyDescent="0.3">
      <c r="A14" s="7" t="s">
        <v>83</v>
      </c>
      <c r="B14" s="1">
        <v>44537</v>
      </c>
      <c r="C14" s="1">
        <v>44537</v>
      </c>
      <c r="D14" s="7" t="s">
        <v>84</v>
      </c>
      <c r="E14" s="7" t="s">
        <v>85</v>
      </c>
      <c r="F14" s="7" t="s">
        <v>86</v>
      </c>
      <c r="G14" s="7" t="s">
        <v>32</v>
      </c>
      <c r="H14" s="7" t="s">
        <v>32</v>
      </c>
      <c r="I14" s="7" t="s">
        <v>32</v>
      </c>
      <c r="J14" s="7" t="s">
        <v>32</v>
      </c>
      <c r="K14" s="7" t="s">
        <v>32</v>
      </c>
      <c r="L14" s="7" t="s">
        <v>32</v>
      </c>
      <c r="M14" s="7" t="s">
        <v>32</v>
      </c>
      <c r="N14" s="7" t="s">
        <v>32</v>
      </c>
      <c r="O14" s="7" t="s">
        <v>87</v>
      </c>
      <c r="P14" s="2">
        <v>1942.07</v>
      </c>
      <c r="Q14" s="6">
        <v>0</v>
      </c>
      <c r="R14" s="6">
        <v>0</v>
      </c>
      <c r="S14" s="6">
        <v>0</v>
      </c>
      <c r="T14" s="2">
        <v>58.26</v>
      </c>
      <c r="U14" s="6">
        <v>0</v>
      </c>
      <c r="V14" s="6">
        <v>0</v>
      </c>
      <c r="W14" s="6">
        <v>0</v>
      </c>
      <c r="X14" s="6">
        <v>0</v>
      </c>
      <c r="Y14" s="2">
        <v>58.26</v>
      </c>
      <c r="Z14" s="6">
        <v>0</v>
      </c>
      <c r="AA14" s="2">
        <v>58.26</v>
      </c>
      <c r="AB14" s="7" t="s">
        <v>88</v>
      </c>
      <c r="AC14" t="b">
        <v>1</v>
      </c>
      <c r="AD14" t="b">
        <v>1</v>
      </c>
    </row>
    <row r="15" spans="1:30" x14ac:dyDescent="0.3">
      <c r="A15" s="7" t="s">
        <v>89</v>
      </c>
      <c r="B15" s="1">
        <v>44537</v>
      </c>
      <c r="C15" s="1">
        <v>44536</v>
      </c>
      <c r="D15" s="7" t="s">
        <v>90</v>
      </c>
      <c r="E15" s="7" t="s">
        <v>91</v>
      </c>
      <c r="F15" s="7" t="s">
        <v>92</v>
      </c>
      <c r="G15" s="7" t="s">
        <v>32</v>
      </c>
      <c r="H15" s="7" t="s">
        <v>32</v>
      </c>
      <c r="I15" s="7" t="s">
        <v>32</v>
      </c>
      <c r="J15" s="7" t="s">
        <v>32</v>
      </c>
      <c r="K15" s="7" t="s">
        <v>32</v>
      </c>
      <c r="L15" s="7" t="s">
        <v>32</v>
      </c>
      <c r="M15" s="7" t="s">
        <v>32</v>
      </c>
      <c r="N15" s="7" t="s">
        <v>32</v>
      </c>
      <c r="O15" s="7" t="s">
        <v>93</v>
      </c>
      <c r="P15" s="2">
        <v>450</v>
      </c>
      <c r="Q15" s="6">
        <v>0</v>
      </c>
      <c r="R15" s="6">
        <v>0</v>
      </c>
      <c r="S15" s="6">
        <v>0</v>
      </c>
      <c r="T15" s="2">
        <v>50</v>
      </c>
      <c r="U15" s="6">
        <v>0</v>
      </c>
      <c r="V15" s="6">
        <v>0</v>
      </c>
      <c r="W15" s="6">
        <v>0</v>
      </c>
      <c r="X15" s="6">
        <v>0</v>
      </c>
      <c r="Y15" s="2">
        <v>50</v>
      </c>
      <c r="Z15" s="6">
        <v>0</v>
      </c>
      <c r="AA15" s="2">
        <v>50</v>
      </c>
      <c r="AB15" s="7" t="s">
        <v>94</v>
      </c>
      <c r="AC15" t="b">
        <v>1</v>
      </c>
      <c r="AD15" t="b">
        <v>1</v>
      </c>
    </row>
    <row r="16" spans="1:30" x14ac:dyDescent="0.3">
      <c r="A16" s="7" t="s">
        <v>95</v>
      </c>
      <c r="B16" s="1">
        <v>44538</v>
      </c>
      <c r="C16" s="1">
        <v>44516</v>
      </c>
      <c r="D16" s="7" t="s">
        <v>96</v>
      </c>
      <c r="E16" s="7" t="s">
        <v>97</v>
      </c>
      <c r="F16" s="7" t="s">
        <v>98</v>
      </c>
      <c r="G16" s="7" t="s">
        <v>32</v>
      </c>
      <c r="H16" s="7" t="s">
        <v>32</v>
      </c>
      <c r="I16" s="7" t="s">
        <v>32</v>
      </c>
      <c r="J16" s="7" t="s">
        <v>32</v>
      </c>
      <c r="K16" s="7" t="s">
        <v>32</v>
      </c>
      <c r="L16" s="7" t="s">
        <v>32</v>
      </c>
      <c r="M16" s="7" t="s">
        <v>32</v>
      </c>
      <c r="N16" s="7" t="s">
        <v>32</v>
      </c>
      <c r="O16" s="7" t="s">
        <v>99</v>
      </c>
      <c r="P16" s="2">
        <v>74225</v>
      </c>
      <c r="Q16" s="6">
        <v>0</v>
      </c>
      <c r="R16" s="6">
        <v>0</v>
      </c>
      <c r="S16" s="2">
        <v>300</v>
      </c>
      <c r="T16" s="2">
        <v>2226.75</v>
      </c>
      <c r="U16" s="6">
        <v>0</v>
      </c>
      <c r="V16" s="6">
        <v>0</v>
      </c>
      <c r="W16" s="6">
        <v>0</v>
      </c>
      <c r="X16" s="6">
        <v>0</v>
      </c>
      <c r="Y16" s="2">
        <v>2526.75</v>
      </c>
      <c r="Z16" s="6">
        <v>0</v>
      </c>
      <c r="AA16" s="2">
        <v>2526.75</v>
      </c>
      <c r="AB16" s="7" t="s">
        <v>100</v>
      </c>
      <c r="AC16" t="b">
        <v>1</v>
      </c>
      <c r="AD16" t="b">
        <v>1</v>
      </c>
    </row>
    <row r="17" spans="1:30" x14ac:dyDescent="0.3">
      <c r="A17" s="7" t="s">
        <v>101</v>
      </c>
      <c r="B17" s="1">
        <v>44532</v>
      </c>
      <c r="C17" s="1">
        <v>44532</v>
      </c>
      <c r="D17" s="7" t="s">
        <v>102</v>
      </c>
      <c r="E17" s="7" t="s">
        <v>103</v>
      </c>
      <c r="F17" s="7" t="s">
        <v>104</v>
      </c>
      <c r="G17" s="7" t="s">
        <v>32</v>
      </c>
      <c r="H17" s="7" t="s">
        <v>32</v>
      </c>
      <c r="I17" s="7" t="s">
        <v>32</v>
      </c>
      <c r="J17" s="7" t="s">
        <v>32</v>
      </c>
      <c r="K17" s="7" t="s">
        <v>32</v>
      </c>
      <c r="L17" s="7" t="s">
        <v>32</v>
      </c>
      <c r="M17" s="7" t="s">
        <v>32</v>
      </c>
      <c r="N17" s="7" t="s">
        <v>32</v>
      </c>
      <c r="O17" s="7" t="s">
        <v>105</v>
      </c>
      <c r="P17" s="2">
        <v>116342</v>
      </c>
      <c r="Q17" s="6">
        <v>0</v>
      </c>
      <c r="R17" s="6">
        <v>0</v>
      </c>
      <c r="S17" s="2">
        <v>150</v>
      </c>
      <c r="T17" s="2">
        <v>3490.26</v>
      </c>
      <c r="U17" s="6">
        <v>0</v>
      </c>
      <c r="V17" s="6">
        <v>0</v>
      </c>
      <c r="W17" s="6">
        <v>0</v>
      </c>
      <c r="X17" s="6">
        <v>0</v>
      </c>
      <c r="Y17" s="2">
        <v>3640.26</v>
      </c>
      <c r="Z17" s="6">
        <v>0</v>
      </c>
      <c r="AA17" s="2">
        <v>3640.26</v>
      </c>
      <c r="AB17" s="7" t="s">
        <v>106</v>
      </c>
      <c r="AC17" t="b">
        <v>1</v>
      </c>
      <c r="AD17" t="b">
        <v>1</v>
      </c>
    </row>
    <row r="18" spans="1:30" x14ac:dyDescent="0.3">
      <c r="A18" s="7" t="s">
        <v>107</v>
      </c>
      <c r="B18" s="1">
        <v>44538</v>
      </c>
      <c r="C18" s="1">
        <v>44431</v>
      </c>
      <c r="D18" s="7" t="s">
        <v>108</v>
      </c>
      <c r="E18" s="7" t="s">
        <v>109</v>
      </c>
      <c r="F18" s="7" t="s">
        <v>110</v>
      </c>
      <c r="G18" s="7" t="s">
        <v>32</v>
      </c>
      <c r="H18" s="7" t="s">
        <v>32</v>
      </c>
      <c r="I18" s="7" t="s">
        <v>32</v>
      </c>
      <c r="J18" s="7" t="s">
        <v>32</v>
      </c>
      <c r="K18" s="7" t="s">
        <v>32</v>
      </c>
      <c r="L18" s="7" t="s">
        <v>32</v>
      </c>
      <c r="M18" s="7" t="s">
        <v>32</v>
      </c>
      <c r="N18" s="7" t="s">
        <v>32</v>
      </c>
      <c r="O18" s="7" t="s">
        <v>111</v>
      </c>
      <c r="P18" s="2">
        <v>491700</v>
      </c>
      <c r="Q18" s="6">
        <v>0</v>
      </c>
      <c r="R18" s="6">
        <v>0</v>
      </c>
      <c r="S18" s="2">
        <v>150</v>
      </c>
      <c r="T18" s="2">
        <v>14751</v>
      </c>
      <c r="U18" s="6">
        <v>0</v>
      </c>
      <c r="V18" s="6">
        <v>0</v>
      </c>
      <c r="W18" s="6">
        <v>0</v>
      </c>
      <c r="X18" s="6">
        <v>0</v>
      </c>
      <c r="Y18" s="2">
        <v>14901</v>
      </c>
      <c r="Z18" s="6">
        <v>0</v>
      </c>
      <c r="AA18" s="2">
        <v>14901</v>
      </c>
      <c r="AB18" s="7" t="s">
        <v>112</v>
      </c>
      <c r="AC18" t="b">
        <v>1</v>
      </c>
      <c r="AD18" t="b">
        <v>1</v>
      </c>
    </row>
    <row r="19" spans="1:30" x14ac:dyDescent="0.3">
      <c r="A19" s="7" t="s">
        <v>113</v>
      </c>
      <c r="B19" s="1">
        <v>44538</v>
      </c>
      <c r="C19" s="1">
        <v>44515</v>
      </c>
      <c r="D19" s="7" t="s">
        <v>114</v>
      </c>
      <c r="E19" s="7" t="s">
        <v>115</v>
      </c>
      <c r="F19" s="7" t="s">
        <v>116</v>
      </c>
      <c r="G19" s="7" t="s">
        <v>32</v>
      </c>
      <c r="H19" s="7" t="s">
        <v>32</v>
      </c>
      <c r="I19" s="7" t="s">
        <v>32</v>
      </c>
      <c r="J19" s="7" t="s">
        <v>32</v>
      </c>
      <c r="K19" s="7" t="s">
        <v>32</v>
      </c>
      <c r="L19" s="7" t="s">
        <v>32</v>
      </c>
      <c r="M19" s="7" t="s">
        <v>32</v>
      </c>
      <c r="N19" s="7" t="s">
        <v>32</v>
      </c>
      <c r="O19" s="7" t="s">
        <v>99</v>
      </c>
      <c r="P19" s="2">
        <v>31923.15</v>
      </c>
      <c r="Q19" s="6">
        <v>0</v>
      </c>
      <c r="R19" s="6">
        <v>0</v>
      </c>
      <c r="S19" s="2">
        <v>150</v>
      </c>
      <c r="T19" s="2">
        <v>957.69</v>
      </c>
      <c r="U19" s="6">
        <v>0</v>
      </c>
      <c r="V19" s="6">
        <v>0</v>
      </c>
      <c r="W19" s="6">
        <v>0</v>
      </c>
      <c r="X19" s="6">
        <v>0</v>
      </c>
      <c r="Y19" s="2">
        <v>1107.69</v>
      </c>
      <c r="Z19" s="6">
        <v>0</v>
      </c>
      <c r="AA19" s="2">
        <v>1107.69</v>
      </c>
      <c r="AB19" s="7" t="s">
        <v>117</v>
      </c>
      <c r="AC19" t="b">
        <v>1</v>
      </c>
      <c r="AD19" t="b">
        <v>1</v>
      </c>
    </row>
    <row r="20" spans="1:30" x14ac:dyDescent="0.3">
      <c r="A20" s="7" t="s">
        <v>118</v>
      </c>
      <c r="B20" s="1">
        <v>44539</v>
      </c>
      <c r="C20" s="1">
        <v>44539</v>
      </c>
      <c r="D20" s="7" t="s">
        <v>119</v>
      </c>
      <c r="E20" s="7" t="s">
        <v>120</v>
      </c>
      <c r="F20" s="7" t="s">
        <v>121</v>
      </c>
      <c r="G20" s="7" t="s">
        <v>32</v>
      </c>
      <c r="H20" s="7" t="s">
        <v>32</v>
      </c>
      <c r="I20" s="7" t="s">
        <v>32</v>
      </c>
      <c r="J20" s="7" t="s">
        <v>32</v>
      </c>
      <c r="K20" s="7" t="s">
        <v>32</v>
      </c>
      <c r="L20" s="7" t="s">
        <v>32</v>
      </c>
      <c r="M20" s="7" t="s">
        <v>32</v>
      </c>
      <c r="N20" s="7" t="s">
        <v>32</v>
      </c>
      <c r="O20" s="7" t="s">
        <v>75</v>
      </c>
      <c r="P20" s="2">
        <v>14000</v>
      </c>
      <c r="Q20" s="6">
        <v>0</v>
      </c>
      <c r="R20" s="6">
        <v>0</v>
      </c>
      <c r="S20" s="6">
        <v>0</v>
      </c>
      <c r="T20" s="2">
        <v>420</v>
      </c>
      <c r="U20" s="6">
        <v>0</v>
      </c>
      <c r="V20" s="6">
        <v>0</v>
      </c>
      <c r="W20" s="6">
        <v>0</v>
      </c>
      <c r="X20" s="6">
        <v>0</v>
      </c>
      <c r="Y20" s="2">
        <v>420</v>
      </c>
      <c r="Z20" s="6">
        <v>0</v>
      </c>
      <c r="AA20" s="2">
        <v>420</v>
      </c>
      <c r="AB20" s="7" t="s">
        <v>122</v>
      </c>
      <c r="AC20" t="b">
        <v>1</v>
      </c>
      <c r="AD20" t="b">
        <v>1</v>
      </c>
    </row>
    <row r="21" spans="1:30" x14ac:dyDescent="0.3">
      <c r="A21" s="7" t="s">
        <v>123</v>
      </c>
      <c r="B21" s="1">
        <v>44539</v>
      </c>
      <c r="C21" s="1">
        <v>44539</v>
      </c>
      <c r="D21" s="7" t="s">
        <v>119</v>
      </c>
      <c r="E21" s="7" t="s">
        <v>120</v>
      </c>
      <c r="F21" s="7" t="s">
        <v>121</v>
      </c>
      <c r="G21" s="7" t="s">
        <v>32</v>
      </c>
      <c r="H21" s="7" t="s">
        <v>32</v>
      </c>
      <c r="I21" s="7" t="s">
        <v>32</v>
      </c>
      <c r="J21" s="7" t="s">
        <v>32</v>
      </c>
      <c r="K21" s="7" t="s">
        <v>32</v>
      </c>
      <c r="L21" s="7" t="s">
        <v>32</v>
      </c>
      <c r="M21" s="7" t="s">
        <v>32</v>
      </c>
      <c r="N21" s="7" t="s">
        <v>32</v>
      </c>
      <c r="O21" s="7" t="s">
        <v>33</v>
      </c>
      <c r="P21" s="2">
        <v>17000</v>
      </c>
      <c r="Q21" s="6">
        <v>0</v>
      </c>
      <c r="R21" s="6">
        <v>0</v>
      </c>
      <c r="S21" s="2">
        <v>150</v>
      </c>
      <c r="T21" s="2">
        <v>510</v>
      </c>
      <c r="U21" s="6">
        <v>0</v>
      </c>
      <c r="V21" s="6">
        <v>0</v>
      </c>
      <c r="W21" s="6">
        <v>0</v>
      </c>
      <c r="X21" s="6">
        <v>0</v>
      </c>
      <c r="Y21" s="2">
        <v>660</v>
      </c>
      <c r="Z21" s="6">
        <v>0</v>
      </c>
      <c r="AA21" s="2">
        <v>660</v>
      </c>
      <c r="AB21" s="7" t="s">
        <v>124</v>
      </c>
      <c r="AC21" t="b">
        <v>1</v>
      </c>
      <c r="AD21" t="b">
        <v>1</v>
      </c>
    </row>
    <row r="22" spans="1:30" x14ac:dyDescent="0.3">
      <c r="A22" s="7" t="s">
        <v>125</v>
      </c>
      <c r="B22" s="1">
        <v>44543</v>
      </c>
      <c r="C22" s="1">
        <v>44539</v>
      </c>
      <c r="D22" s="7" t="s">
        <v>126</v>
      </c>
      <c r="E22" s="7" t="s">
        <v>127</v>
      </c>
      <c r="F22" s="7" t="s">
        <v>128</v>
      </c>
      <c r="G22" s="7" t="s">
        <v>32</v>
      </c>
      <c r="H22" s="7" t="s">
        <v>32</v>
      </c>
      <c r="I22" s="7" t="s">
        <v>32</v>
      </c>
      <c r="J22" s="7" t="s">
        <v>32</v>
      </c>
      <c r="K22" s="7" t="s">
        <v>32</v>
      </c>
      <c r="L22" s="7" t="s">
        <v>32</v>
      </c>
      <c r="M22" s="7" t="s">
        <v>32</v>
      </c>
      <c r="N22" s="7" t="s">
        <v>32</v>
      </c>
      <c r="O22" s="7" t="s">
        <v>93</v>
      </c>
      <c r="P22" s="2">
        <v>965000</v>
      </c>
      <c r="Q22" s="6">
        <v>0</v>
      </c>
      <c r="R22" s="6">
        <v>0</v>
      </c>
      <c r="S22" s="2">
        <v>150</v>
      </c>
      <c r="T22" s="2">
        <v>28950</v>
      </c>
      <c r="U22" s="6">
        <v>0</v>
      </c>
      <c r="V22" s="6">
        <v>0</v>
      </c>
      <c r="W22" s="6">
        <v>0</v>
      </c>
      <c r="X22" s="6">
        <v>0</v>
      </c>
      <c r="Y22" s="2">
        <v>29100</v>
      </c>
      <c r="Z22" s="6">
        <v>0</v>
      </c>
      <c r="AA22" s="2">
        <v>29100</v>
      </c>
      <c r="AB22" s="7" t="s">
        <v>129</v>
      </c>
      <c r="AC22" t="b">
        <v>1</v>
      </c>
      <c r="AD22" t="b">
        <v>1</v>
      </c>
    </row>
    <row r="23" spans="1:30" x14ac:dyDescent="0.3">
      <c r="A23" s="7" t="s">
        <v>130</v>
      </c>
      <c r="B23" s="1">
        <v>44547</v>
      </c>
      <c r="C23" s="1">
        <v>44547</v>
      </c>
      <c r="D23" s="7" t="s">
        <v>131</v>
      </c>
      <c r="E23" s="7" t="s">
        <v>132</v>
      </c>
      <c r="F23" s="7" t="s">
        <v>133</v>
      </c>
      <c r="G23" s="7" t="s">
        <v>32</v>
      </c>
      <c r="H23" s="7" t="s">
        <v>32</v>
      </c>
      <c r="I23" s="7" t="s">
        <v>32</v>
      </c>
      <c r="J23" s="7" t="s">
        <v>32</v>
      </c>
      <c r="K23" s="7" t="s">
        <v>32</v>
      </c>
      <c r="L23" s="7" t="s">
        <v>32</v>
      </c>
      <c r="M23" s="7" t="s">
        <v>32</v>
      </c>
      <c r="N23" s="7" t="s">
        <v>32</v>
      </c>
      <c r="O23" s="7" t="s">
        <v>32</v>
      </c>
      <c r="P23" s="2">
        <v>3500150</v>
      </c>
      <c r="Q23" s="6">
        <v>0</v>
      </c>
      <c r="R23" s="6">
        <v>0</v>
      </c>
      <c r="S23" s="2">
        <v>150</v>
      </c>
      <c r="T23" s="2">
        <v>105000</v>
      </c>
      <c r="U23" s="6">
        <v>0</v>
      </c>
      <c r="V23" s="6">
        <v>0</v>
      </c>
      <c r="W23" s="6">
        <v>0</v>
      </c>
      <c r="X23" s="6">
        <v>0</v>
      </c>
      <c r="Y23" s="2">
        <v>105150</v>
      </c>
      <c r="Z23" s="6">
        <v>0</v>
      </c>
      <c r="AA23" s="2">
        <v>105150</v>
      </c>
      <c r="AB23" s="7" t="s">
        <v>134</v>
      </c>
      <c r="AC23" t="b">
        <v>1</v>
      </c>
      <c r="AD23" t="b">
        <v>1</v>
      </c>
    </row>
    <row r="24" spans="1:30" x14ac:dyDescent="0.3">
      <c r="A24" s="7" t="s">
        <v>135</v>
      </c>
      <c r="B24" s="1">
        <v>44547</v>
      </c>
      <c r="C24" s="1">
        <v>44515</v>
      </c>
      <c r="D24" s="7" t="s">
        <v>136</v>
      </c>
      <c r="E24" s="7" t="s">
        <v>137</v>
      </c>
      <c r="F24" s="7" t="s">
        <v>138</v>
      </c>
      <c r="G24" s="7" t="s">
        <v>32</v>
      </c>
      <c r="H24" s="7" t="s">
        <v>32</v>
      </c>
      <c r="I24" s="7" t="s">
        <v>32</v>
      </c>
      <c r="J24" s="7" t="s">
        <v>32</v>
      </c>
      <c r="K24" s="7" t="s">
        <v>32</v>
      </c>
      <c r="L24" s="7" t="s">
        <v>32</v>
      </c>
      <c r="M24" s="7" t="s">
        <v>32</v>
      </c>
      <c r="N24" s="7" t="s">
        <v>32</v>
      </c>
      <c r="O24" s="7" t="s">
        <v>139</v>
      </c>
      <c r="P24" s="2">
        <v>89000</v>
      </c>
      <c r="Q24" s="6">
        <v>0</v>
      </c>
      <c r="R24" s="6">
        <v>0</v>
      </c>
      <c r="S24" s="2">
        <v>150</v>
      </c>
      <c r="T24" s="2">
        <v>2670</v>
      </c>
      <c r="U24" s="6">
        <v>0</v>
      </c>
      <c r="V24" s="6">
        <v>0</v>
      </c>
      <c r="W24" s="6">
        <v>0</v>
      </c>
      <c r="X24" s="6">
        <v>0</v>
      </c>
      <c r="Y24" s="2">
        <v>2820</v>
      </c>
      <c r="Z24" s="6">
        <v>0</v>
      </c>
      <c r="AA24" s="2">
        <v>2820</v>
      </c>
      <c r="AB24" s="7" t="s">
        <v>140</v>
      </c>
      <c r="AC24" t="b">
        <v>1</v>
      </c>
      <c r="AD24" t="b">
        <v>1</v>
      </c>
    </row>
    <row r="25" spans="1:30" x14ac:dyDescent="0.3">
      <c r="A25" s="7" t="s">
        <v>141</v>
      </c>
      <c r="B25" s="1">
        <v>44547</v>
      </c>
      <c r="C25" s="1">
        <v>44462</v>
      </c>
      <c r="D25" s="7" t="s">
        <v>142</v>
      </c>
      <c r="E25" s="7" t="s">
        <v>143</v>
      </c>
      <c r="F25" s="7" t="s">
        <v>144</v>
      </c>
      <c r="G25" s="7" t="s">
        <v>32</v>
      </c>
      <c r="H25" s="7" t="s">
        <v>32</v>
      </c>
      <c r="I25" s="7" t="s">
        <v>32</v>
      </c>
      <c r="J25" s="7" t="s">
        <v>32</v>
      </c>
      <c r="K25" s="7" t="s">
        <v>32</v>
      </c>
      <c r="L25" s="7" t="s">
        <v>32</v>
      </c>
      <c r="M25" s="7" t="s">
        <v>32</v>
      </c>
      <c r="N25" s="7" t="s">
        <v>32</v>
      </c>
      <c r="O25" s="7" t="s">
        <v>145</v>
      </c>
      <c r="P25" s="2">
        <v>57750</v>
      </c>
      <c r="Q25" s="6">
        <v>0</v>
      </c>
      <c r="R25" s="6">
        <v>0</v>
      </c>
      <c r="S25" s="2">
        <v>150</v>
      </c>
      <c r="T25" s="2">
        <v>1732.5</v>
      </c>
      <c r="U25" s="6">
        <v>0</v>
      </c>
      <c r="V25" s="6">
        <v>0</v>
      </c>
      <c r="W25" s="6">
        <v>0</v>
      </c>
      <c r="X25" s="6">
        <v>0</v>
      </c>
      <c r="Y25" s="2">
        <v>1882.5</v>
      </c>
      <c r="Z25" s="6">
        <v>0</v>
      </c>
      <c r="AA25" s="2">
        <v>1882.5</v>
      </c>
      <c r="AB25" s="7" t="s">
        <v>146</v>
      </c>
      <c r="AC25" t="b">
        <v>1</v>
      </c>
      <c r="AD25" t="b">
        <v>1</v>
      </c>
    </row>
    <row r="26" spans="1:30" x14ac:dyDescent="0.3">
      <c r="A26" s="7" t="s">
        <v>147</v>
      </c>
      <c r="B26" s="1">
        <v>44550</v>
      </c>
      <c r="C26" s="1">
        <v>44550</v>
      </c>
      <c r="D26" s="7" t="s">
        <v>148</v>
      </c>
      <c r="E26" s="7" t="s">
        <v>149</v>
      </c>
      <c r="F26" s="7" t="s">
        <v>150</v>
      </c>
      <c r="G26" s="7" t="s">
        <v>32</v>
      </c>
      <c r="H26" s="7" t="s">
        <v>32</v>
      </c>
      <c r="I26" s="7" t="s">
        <v>32</v>
      </c>
      <c r="J26" s="7" t="s">
        <v>32</v>
      </c>
      <c r="K26" s="7" t="s">
        <v>32</v>
      </c>
      <c r="L26" s="7" t="s">
        <v>32</v>
      </c>
      <c r="M26" s="7" t="s">
        <v>32</v>
      </c>
      <c r="N26" s="7" t="s">
        <v>32</v>
      </c>
      <c r="O26" s="7" t="s">
        <v>151</v>
      </c>
      <c r="P26" s="2">
        <v>3700</v>
      </c>
      <c r="Q26" s="6">
        <v>0</v>
      </c>
      <c r="R26" s="6">
        <v>0</v>
      </c>
      <c r="S26" s="6">
        <v>0</v>
      </c>
      <c r="T26" s="2">
        <v>111</v>
      </c>
      <c r="U26" s="6">
        <v>0</v>
      </c>
      <c r="V26" s="6">
        <v>0</v>
      </c>
      <c r="W26" s="6">
        <v>0</v>
      </c>
      <c r="X26" s="6">
        <v>0</v>
      </c>
      <c r="Y26" s="2">
        <v>111</v>
      </c>
      <c r="Z26" s="6">
        <v>0</v>
      </c>
      <c r="AA26" s="2">
        <v>111</v>
      </c>
      <c r="AB26" s="7" t="s">
        <v>152</v>
      </c>
      <c r="AC26" t="b">
        <v>1</v>
      </c>
      <c r="AD26" t="b">
        <v>1</v>
      </c>
    </row>
    <row r="27" spans="1:30" x14ac:dyDescent="0.3">
      <c r="A27" s="5" t="s">
        <v>32</v>
      </c>
      <c r="B27" s="5" t="s">
        <v>32</v>
      </c>
      <c r="C27" s="5" t="s">
        <v>32</v>
      </c>
      <c r="D27" s="5" t="s">
        <v>153</v>
      </c>
      <c r="E27" s="5" t="s">
        <v>32</v>
      </c>
      <c r="F27" s="5" t="s">
        <v>32</v>
      </c>
      <c r="G27" s="5" t="s">
        <v>32</v>
      </c>
      <c r="H27" s="5" t="s">
        <v>32</v>
      </c>
      <c r="I27" s="5" t="s">
        <v>32</v>
      </c>
      <c r="J27" s="5" t="s">
        <v>32</v>
      </c>
      <c r="K27" s="5" t="s">
        <v>32</v>
      </c>
      <c r="L27" s="5" t="s">
        <v>32</v>
      </c>
      <c r="M27" s="5" t="s">
        <v>32</v>
      </c>
      <c r="N27" s="5" t="s">
        <v>32</v>
      </c>
      <c r="O27" s="5" t="s">
        <v>32</v>
      </c>
      <c r="P27" s="3">
        <f>SUMIF(AD1:AD26, TRUE, P1:P26)</f>
        <v>6169715.2199999997</v>
      </c>
      <c r="Q27" s="3">
        <f>SUMIF(AD1:AD26, TRUE, Q1:Q26)</f>
        <v>0</v>
      </c>
      <c r="R27" s="3">
        <f>SUMIF(AD1:AD26, TRUE, R1:R26)</f>
        <v>0</v>
      </c>
      <c r="S27" s="3">
        <f>SUMIF(AD1:AD26, TRUE, S1:S26)</f>
        <v>2850</v>
      </c>
      <c r="T27" s="3">
        <f>SUMIF(AD1:AD26, TRUE, T1:T26)</f>
        <v>162351.95000000001</v>
      </c>
      <c r="U27" s="3">
        <f>SUMIF(AD1:AD26, TRUE, U1:U26)</f>
        <v>0</v>
      </c>
      <c r="V27" s="3">
        <f>SUMIF(AD1:AD26, TRUE, V1:V26)</f>
        <v>0</v>
      </c>
      <c r="W27" s="3">
        <f>SUMIF(AD1:AD26, TRUE, W1:W26)</f>
        <v>0</v>
      </c>
      <c r="X27" s="3">
        <f>SUMIF(AD1:AD26, TRUE, X1:X26)</f>
        <v>0</v>
      </c>
      <c r="Y27" s="3">
        <f>SUMIF(AD1:AD26, TRUE, Y1:Y26)</f>
        <v>165201.95000000001</v>
      </c>
      <c r="Z27" s="3">
        <f>SUMIF(AD1:AD26, TRUE, Z1:Z26)</f>
        <v>0</v>
      </c>
      <c r="AA27" s="3">
        <f>SUMIF(AD1:AD26, TRUE, AA1:AA26)</f>
        <v>165201.95000000001</v>
      </c>
      <c r="AB27" s="5" t="s">
        <v>32</v>
      </c>
    </row>
  </sheetData>
  <autoFilter ref="A1:AB28" xr:uid="{00000000-0009-0000-0000-000000000000}"/>
  <pageMargins left="0.7" right="0.7" top="0.75" bottom="0.75" header="0.3" footer="0.3"/>
  <pageSetup orientation="landscape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 Dedes</cp:lastModifiedBy>
  <dcterms:created xsi:type="dcterms:W3CDTF">2022-01-06T14:13:25Z</dcterms:created>
  <dcterms:modified xsi:type="dcterms:W3CDTF">2022-01-06T14:14:14Z</dcterms:modified>
</cp:coreProperties>
</file>