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edes\Documents\"/>
    </mc:Choice>
  </mc:AlternateContent>
  <xr:revisionPtr revIDLastSave="0" documentId="13_ncr:1_{45E3EF7E-6012-4B77-8E44-040572DB1914}" xr6:coauthVersionLast="47" xr6:coauthVersionMax="47" xr10:uidLastSave="{00000000-0000-0000-0000-000000000000}"/>
  <bookViews>
    <workbookView xWindow="-108" yWindow="492" windowWidth="23256" windowHeight="11976" xr2:uid="{00000000-000D-0000-FFFF-FFFF00000000}"/>
  </bookViews>
  <sheets>
    <sheet name="Sheet1" sheetId="1" r:id="rId1"/>
  </sheets>
  <definedNames>
    <definedName name="_xlnm._FilterDatabase" localSheetId="0" hidden="1">Sheet1!$A$1:$AB$28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27" i="1" l="1"/>
  <c r="Z27" i="1"/>
  <c r="Y27" i="1"/>
  <c r="X27" i="1"/>
  <c r="W27" i="1"/>
  <c r="V27" i="1"/>
  <c r="U27" i="1"/>
  <c r="T27" i="1"/>
  <c r="S27" i="1"/>
  <c r="R27" i="1"/>
  <c r="Q27" i="1"/>
  <c r="P27" i="1"/>
</calcChain>
</file>

<file path=xl/sharedStrings.xml><?xml version="1.0" encoding="utf-8"?>
<sst xmlns="http://schemas.openxmlformats.org/spreadsheetml/2006/main" count="394" uniqueCount="171">
  <si>
    <t>Permit No</t>
  </si>
  <si>
    <t>Permit Issue Date</t>
  </si>
  <si>
    <t>Application Date</t>
  </si>
  <si>
    <t>Map/Parcel/Unit</t>
  </si>
  <si>
    <t>Property Location</t>
  </si>
  <si>
    <t>Owner Name</t>
  </si>
  <si>
    <t>Use Type 1 Id</t>
  </si>
  <si>
    <t>Use Type 1 Description</t>
  </si>
  <si>
    <t>Use Type 2 Id</t>
  </si>
  <si>
    <t>Use Type 2 Description</t>
  </si>
  <si>
    <t>Use Type 3 Id</t>
  </si>
  <si>
    <t>Use Type 3 Description</t>
  </si>
  <si>
    <t>Use Type 4 Id</t>
  </si>
  <si>
    <t>Use Type 4 Description</t>
  </si>
  <si>
    <t>Work Type Id</t>
  </si>
  <si>
    <t>Alteration Cost</t>
  </si>
  <si>
    <t>Additional Cost</t>
  </si>
  <si>
    <t>New Volume</t>
  </si>
  <si>
    <t xml:space="preserve">Paid APPFEE         </t>
  </si>
  <si>
    <t xml:space="preserve">Paid BUILDP         </t>
  </si>
  <si>
    <t xml:space="preserve">Paid WIRELESSAPPFEE </t>
  </si>
  <si>
    <t xml:space="preserve">Waived APPFEE         </t>
  </si>
  <si>
    <t xml:space="preserve">Waived BUILDP         </t>
  </si>
  <si>
    <t xml:space="preserve">Waived WIRELESSAPPFEE </t>
  </si>
  <si>
    <t>Paid Total</t>
  </si>
  <si>
    <t>Waived Total</t>
  </si>
  <si>
    <t>Total</t>
  </si>
  <si>
    <t>Description of Work</t>
  </si>
  <si>
    <t xml:space="preserve">22-00075   </t>
  </si>
  <si>
    <t>20.14-117.00</t>
  </si>
  <si>
    <t>108 CHICAGO ST</t>
  </si>
  <si>
    <t>STAFMAN STUART &amp; MARY ANN JAPOUR</t>
  </si>
  <si>
    <t/>
  </si>
  <si>
    <t>RENOVATION</t>
  </si>
  <si>
    <t>Renovation of existing home (north side of parcel) with dwelling addition to existing home; pool installation; fencing installation around pool.  Flood zone X. Final as-built survey and final cost analysis required upon completion of construction.</t>
  </si>
  <si>
    <t xml:space="preserve">22-00076   </t>
  </si>
  <si>
    <t>20.14-269.00</t>
  </si>
  <si>
    <t>1 NEW ORLEANS ST unit 8</t>
  </si>
  <si>
    <t>TUCKER SHAWN P</t>
  </si>
  <si>
    <t>EXT MAINT</t>
  </si>
  <si>
    <t>REPLACE: EXISTING DOORS; REPLACE EXISTING WINDOWS (2).  FLOOD ZONE: AO-2.</t>
  </si>
  <si>
    <t xml:space="preserve">22-00077   </t>
  </si>
  <si>
    <t>20.10-95.00-A</t>
  </si>
  <si>
    <t>112 CAROLINA ST</t>
  </si>
  <si>
    <t>BALDUS BRADFORD A</t>
  </si>
  <si>
    <t>DECK</t>
  </si>
  <si>
    <t>Exterior work: ground level deck extension, outside shower; pavers over existing concrete walkway; addition of stone for driveway.</t>
  </si>
  <si>
    <t xml:space="preserve">22-00078   </t>
  </si>
  <si>
    <t>20.18-24.00</t>
  </si>
  <si>
    <t>115 BELLEVUE ST</t>
  </si>
  <si>
    <t>TILLEY DANA E JR</t>
  </si>
  <si>
    <t>DEMO</t>
  </si>
  <si>
    <t>DEMOLITION OF EXISTING HOME-ASBESTOS REMOVAL-ALL TREES MUST BE PROTECTED, WILL REQUIRE VISIT BY BUILDING OFFICIAL</t>
  </si>
  <si>
    <t xml:space="preserve">22-00079   </t>
  </si>
  <si>
    <t>20.14-17.00</t>
  </si>
  <si>
    <t>2009 COASTAL HIGHWAY</t>
  </si>
  <si>
    <t>STARBOARD LAND COMPANY, LLC</t>
  </si>
  <si>
    <t>LANDSCAPE</t>
  </si>
  <si>
    <t>REMOVE EXISTING LANDSCAPE ALONG SAULSBURY ST; INSTALL MATCHING PAVERS ON TOWN ROW; ALLOWED INSTALL OF CUSTOM MADE 'SHARK' BIKE RACKS - REMOVABLE WITH TOWN SPECIAL EVENT APPROVAL; MAY BE REVOKED BY TOWN WITH 30 DAY NOTICE.</t>
  </si>
  <si>
    <t xml:space="preserve">22-00080   </t>
  </si>
  <si>
    <t>20.14-191.00</t>
  </si>
  <si>
    <t>16 SAINT LOUIS ST</t>
  </si>
  <si>
    <t>WICK FREDERICK J MARY T</t>
  </si>
  <si>
    <t>PATIO PAVE</t>
  </si>
  <si>
    <t>REMOVE AND REPLACE WITH PERMEABLE PATIO PAVERS</t>
  </si>
  <si>
    <t xml:space="preserve">22-00082   </t>
  </si>
  <si>
    <t>20.14-85.00</t>
  </si>
  <si>
    <t>106 SAINT LOUIS ST</t>
  </si>
  <si>
    <t>MURPHY BRIAN P &amp; LORETTA J</t>
  </si>
  <si>
    <t>HVAC</t>
  </si>
  <si>
    <t>INSTALLATION OF NEW MULTI ZONE DUCTLESS HVAC SYSTEM</t>
  </si>
  <si>
    <t xml:space="preserve">22-00083   </t>
  </si>
  <si>
    <t>20.18-105.00</t>
  </si>
  <si>
    <t>126 READ AVE  UNIT 3</t>
  </si>
  <si>
    <t>PELM, LLC</t>
  </si>
  <si>
    <t>REPLACE EXISTING HEAT PUMP SYSTEM; SYSTEM MUST BE PLACED ABOVE THE BASE FLOOD ELEVATION PLUS 1 FOOT FREEBOARD; NO UTILITY CONNECTIONS TO BREAK-AWAY WALLS.</t>
  </si>
  <si>
    <t xml:space="preserve">22-00084   </t>
  </si>
  <si>
    <t>23.06-26.00</t>
  </si>
  <si>
    <t>2 DICKINSON AV</t>
  </si>
  <si>
    <t>PIRES ALEXANDER J JR &amp; DIANE E</t>
  </si>
  <si>
    <t>REPLACE FIRST FLOOR GEOTHERMAL HEAT PUMP; PER FEMA FACT SHEET 8.3, DESIGN AND LOCATE UTILITIES SO AS TO PREVENT WATER FROM ENTERING OR ACCUMULATING WITHIN UNIT.</t>
  </si>
  <si>
    <t xml:space="preserve">22-00085   </t>
  </si>
  <si>
    <t>20.18-61.00</t>
  </si>
  <si>
    <t>115 McKINLEY AVE</t>
  </si>
  <si>
    <t>DEWEY BEACH LIONS CLUB, INC</t>
  </si>
  <si>
    <t>FENCE</t>
  </si>
  <si>
    <t>REPAIR EXISTING FENCE.</t>
  </si>
  <si>
    <t xml:space="preserve">22-00086   </t>
  </si>
  <si>
    <t>23.06-50.00-3</t>
  </si>
  <si>
    <t>3 COLLINS AVE - UNIT C</t>
  </si>
  <si>
    <t>COLEMAN JONATHAN</t>
  </si>
  <si>
    <t>REPLACE EXISTING HVAC SYSTEM; INSTALLATION OF NEW HVAC MUST BE AT or ABOVE THE BASE FLOOD ELEVATION (BFE) OF AO-2 + 1 FOOT.  HVAC SYSTEM MUST BE SECURE SO IT CANNOT MOVE, VIBRATE OR BE BLOWN OFF ITS SUPPORT.</t>
  </si>
  <si>
    <t xml:space="preserve">22-00087   </t>
  </si>
  <si>
    <t>20.14-210.00-2</t>
  </si>
  <si>
    <t>15-B CLAYTON ST</t>
  </si>
  <si>
    <t>WEST JOSEPH T &amp; VALERIE A</t>
  </si>
  <si>
    <t>REPLACING EXISTING HEAT PUMP SYSTEMS; INSTALLATION OF NEW HVAC MUST BE AT or ABOVE THE BASE FLOOD ELEVATION (BFE) OF AO-2 + 1 FOOT.  HVAC SYSTEM MUST BE SECURE SO IT CANNOT MOVE, VIBRATE OR BE BLOWN OFF ITS SUPPORT.</t>
  </si>
  <si>
    <t xml:space="preserve">22-00088   </t>
  </si>
  <si>
    <t>20.18-217.00</t>
  </si>
  <si>
    <t>11 RODNEY AVE UNITS 805-810</t>
  </si>
  <si>
    <t>DUKES HAROLD E JR</t>
  </si>
  <si>
    <t>HANDRAILS</t>
  </si>
  <si>
    <t>EXISTING HANDRAIL REPAIR.</t>
  </si>
  <si>
    <t xml:space="preserve">22-00091   </t>
  </si>
  <si>
    <t>20.14-204.00-A</t>
  </si>
  <si>
    <t>16-A HOUSTON ST</t>
  </si>
  <si>
    <t>MALLON DORENE ANNE</t>
  </si>
  <si>
    <t xml:space="preserve">22-00092   </t>
  </si>
  <si>
    <t>20.18-204.00</t>
  </si>
  <si>
    <t>1508 COASTAL HIGHWAY</t>
  </si>
  <si>
    <t>RODGERS BLANCHE M, TRUST</t>
  </si>
  <si>
    <t>REPLACE EXISTING FENCE ALONG READ AVE WITH VINYL FENCING; INSTALL 10' X 22' TRASH ENCLOSURE; REPAIR BACK ROOF OF SHARKY'S GRILL.</t>
  </si>
  <si>
    <t xml:space="preserve">22-00093   </t>
  </si>
  <si>
    <t>20.18-22.00-A</t>
  </si>
  <si>
    <t>2202-A BAYARD AVE</t>
  </si>
  <si>
    <t>HEISLER REALTY, LLC</t>
  </si>
  <si>
    <t>DECK RENOV</t>
  </si>
  <si>
    <t>DECKING SIDE BOARDS REPLACEMENT AND DECK BOARDS PAINTED. SHOULD STRUCTURAL WORK BE NEEDED STOP WORK AND REAPPLY FOR ANOTHER PERMIT.
UNITS A AND b</t>
  </si>
  <si>
    <t xml:space="preserve">22-00095   </t>
  </si>
  <si>
    <t>20.18-1.00-105</t>
  </si>
  <si>
    <t>2009 BAYARD AV</t>
  </si>
  <si>
    <t>BELL ROBERT A JR &amp; KIM E</t>
  </si>
  <si>
    <t>BATH RENOV</t>
  </si>
  <si>
    <t>RENOVATING 2 BATHROOMS ON FIRST FLOOR</t>
  </si>
  <si>
    <t xml:space="preserve">22-00096   </t>
  </si>
  <si>
    <t>20.10-14.01</t>
  </si>
  <si>
    <t>23 CHESAPEAKE ST</t>
  </si>
  <si>
    <t>BERMAN PETER J &amp; ROCHELLE L</t>
  </si>
  <si>
    <t>EAST SIDE OF PROPERTY LINE: REMOVE 213 FEET EXISTING WOODEN FENCE; INSTALL 195 FEET 72 INCH CEDAR FENCING; INSTALL 18 FEET of 42 INCH CEDAR FENCING WITHIN THE FRONT YARD SETBACK. FENCING MUST NOT BE INSTALLED ON ADJOINING PROPERTIES OR TOWN RIGHT-OF-WAY.</t>
  </si>
  <si>
    <t xml:space="preserve">22-00097   </t>
  </si>
  <si>
    <t>20.14-63.00</t>
  </si>
  <si>
    <t>121 CLAYTON ST UNIT A</t>
  </si>
  <si>
    <t>MACKENZIE JOHN E A</t>
  </si>
  <si>
    <t>ROOF REPAI</t>
  </si>
  <si>
    <t>REMOVE ROOF SHINGLES &amp; INSTALL SHINGLES.</t>
  </si>
  <si>
    <t xml:space="preserve">22-00098   </t>
  </si>
  <si>
    <t>20.14-239.00-L7227</t>
  </si>
  <si>
    <t>21 SAULSBURY ST</t>
  </si>
  <si>
    <t>MACEY SUSAN G</t>
  </si>
  <si>
    <t>ROOFREP</t>
  </si>
  <si>
    <t>TEAR OFF EXISTING FLAT ROOFAND INSTALL NEW PVC ROOFING-UPPER MAIN ONLY</t>
  </si>
  <si>
    <t xml:space="preserve">22-00099   </t>
  </si>
  <si>
    <t>20.18-3.00</t>
  </si>
  <si>
    <t>125 NEW ORLEANS ST</t>
  </si>
  <si>
    <t>125 NEW ORLEANS STREET, LLC</t>
  </si>
  <si>
    <t>ROOF REP</t>
  </si>
  <si>
    <t>MOBILE HOME IN THE REAR YARD: REMOVE OLD ROOFING AND INSTALL NEW ROOF.</t>
  </si>
  <si>
    <t xml:space="preserve">22-00100   </t>
  </si>
  <si>
    <t>20.18-67.00</t>
  </si>
  <si>
    <t>101 McKINLEY AVE - UNIT 12</t>
  </si>
  <si>
    <t>HOFFMAN MARJORIE N</t>
  </si>
  <si>
    <t>PAINTING</t>
  </si>
  <si>
    <t>INTERIOR &amp; EXTERIOR PAINTING OF UNIT 12.</t>
  </si>
  <si>
    <t xml:space="preserve">22-00101   </t>
  </si>
  <si>
    <t>20.14-241.00-1A</t>
  </si>
  <si>
    <t>17 SAULSBURY ST.</t>
  </si>
  <si>
    <t>SCULLY JOHN S IV</t>
  </si>
  <si>
    <t>INSTALL NEW PVC ROOFING.</t>
  </si>
  <si>
    <t xml:space="preserve">22-00102   </t>
  </si>
  <si>
    <t>20.14-179.00-20A</t>
  </si>
  <si>
    <t>20-A WEST ST</t>
  </si>
  <si>
    <t>DICKINSON JAMES V</t>
  </si>
  <si>
    <t>WINDOWS</t>
  </si>
  <si>
    <t>REPLACE 8 EXISTING WINDOWS.</t>
  </si>
  <si>
    <t xml:space="preserve">22-00103   </t>
  </si>
  <si>
    <t>20.18-132.00</t>
  </si>
  <si>
    <t>1409 COASTAL HIGHWAY</t>
  </si>
  <si>
    <t>DEWEY HOTEL, LLC</t>
  </si>
  <si>
    <t>PAVING LOT</t>
  </si>
  <si>
    <t>EXISTING ASPHALT PARKING LOT: OVERLAY / RESURFACE PARKING LOT. CONSTRUCTION WORK BEGAN BEFORE PERMITTING.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</si>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</sst>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i/>
      <sz val="11"/>
      <name val="Calibri"/>
    </font>
    <font>
      <b/>
      <sz val="11"/>
      <name val="Calibri"/>
    </font>
    <font>
      <b/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4" fontId="1" fillId="2" borderId="0" xfId="0" applyNumberFormat="1" applyFont="1" applyFill="1" applyProtection="1">
      <protection locked="0"/>
    </xf>
    <xf numFmtId="0" fontId="2" fillId="2" borderId="1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M1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3" customWidth="1"/>
    <col min="2" max="2" width="19.109375" customWidth="1"/>
    <col min="3" max="3" width="18.33203125" customWidth="1"/>
    <col min="4" max="4" width="20.88671875" customWidth="1"/>
    <col min="5" max="5" width="31.21875" customWidth="1"/>
    <col min="6" max="6" width="39.6640625" customWidth="1"/>
    <col min="7" max="7" width="15.21875" customWidth="1"/>
    <col min="8" max="8" width="23.88671875" customWidth="1"/>
    <col min="9" max="9" width="15.21875" customWidth="1"/>
    <col min="10" max="10" width="23.88671875" customWidth="1"/>
    <col min="11" max="11" width="15.21875" customWidth="1"/>
    <col min="12" max="12" width="23.88671875" customWidth="1"/>
    <col min="13" max="13" width="15.21875" customWidth="1"/>
    <col min="14" max="14" width="23.88671875" customWidth="1"/>
    <col min="15" max="15" width="15.21875" customWidth="1"/>
    <col min="16" max="16" width="16.77734375" customWidth="1"/>
    <col min="17" max="17" width="17" customWidth="1"/>
    <col min="18" max="18" width="14.77734375" customWidth="1"/>
    <col min="19" max="19" width="18.77734375" customWidth="1"/>
    <col min="20" max="20" width="18.6640625" customWidth="1"/>
    <col min="21" max="21" width="23.77734375" customWidth="1"/>
    <col min="22" max="22" width="21.77734375" customWidth="1"/>
    <col min="23" max="23" width="21.6640625" customWidth="1"/>
    <col min="24" max="24" width="26.77734375" customWidth="1"/>
    <col min="25" max="25" width="12.109375" customWidth="1"/>
    <col min="26" max="26" width="15.109375" customWidth="1"/>
    <col min="27" max="27" width="11.88671875" customWidth="1"/>
    <col min="28" max="28" width="255" customWidth="1"/>
    <col min="29" max="30" width="8" hidden="1"/>
  </cols>
  <sheetData>
    <row r="1" spans="1:30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</row>
    <row r="2" spans="1:30" x14ac:dyDescent="0.3">
      <c r="A2" s="7" t="s">
        <v>28</v>
      </c>
      <c r="B2" s="1">
        <v>44652</v>
      </c>
      <c r="C2" s="1">
        <v>44594</v>
      </c>
      <c r="D2" s="7" t="s">
        <v>29</v>
      </c>
      <c r="E2" s="7" t="s">
        <v>30</v>
      </c>
      <c r="F2" s="7" t="s">
        <v>31</v>
      </c>
      <c r="G2" s="7" t="s">
        <v>32</v>
      </c>
      <c r="H2" s="7" t="s">
        <v>32</v>
      </c>
      <c r="I2" s="7" t="s">
        <v>32</v>
      </c>
      <c r="J2" s="7" t="s">
        <v>32</v>
      </c>
      <c r="K2" s="7" t="s">
        <v>32</v>
      </c>
      <c r="L2" s="7" t="s">
        <v>32</v>
      </c>
      <c r="M2" s="7" t="s">
        <v>32</v>
      </c>
      <c r="N2" s="7" t="s">
        <v>32</v>
      </c>
      <c r="O2" s="7" t="s">
        <v>33</v>
      </c>
      <c r="P2" s="2">
        <v>2003736.72</v>
      </c>
      <c r="Q2" s="6">
        <v>0</v>
      </c>
      <c r="R2" s="6">
        <v>0</v>
      </c>
      <c r="S2" s="2">
        <v>150</v>
      </c>
      <c r="T2" s="2">
        <v>60112.1</v>
      </c>
      <c r="U2" s="6">
        <v>0</v>
      </c>
      <c r="V2" s="6">
        <v>0</v>
      </c>
      <c r="W2" s="6">
        <v>0</v>
      </c>
      <c r="X2" s="6">
        <v>0</v>
      </c>
      <c r="Y2" s="2">
        <v>60262.1</v>
      </c>
      <c r="Z2" s="6">
        <v>0</v>
      </c>
      <c r="AA2" s="2">
        <v>60262.1</v>
      </c>
      <c r="AB2" s="7" t="s">
        <v>34</v>
      </c>
      <c r="AC2" t="b">
        <v>1</v>
      </c>
      <c r="AD2" t="b">
        <v>1</v>
      </c>
    </row>
    <row r="3" spans="1:30" x14ac:dyDescent="0.3">
      <c r="A3" s="7" t="s">
        <v>35</v>
      </c>
      <c r="B3" s="1">
        <v>44655</v>
      </c>
      <c r="C3" s="1">
        <v>44652</v>
      </c>
      <c r="D3" s="7" t="s">
        <v>36</v>
      </c>
      <c r="E3" s="7" t="s">
        <v>37</v>
      </c>
      <c r="F3" s="7" t="s">
        <v>38</v>
      </c>
      <c r="G3" s="7" t="s">
        <v>32</v>
      </c>
      <c r="H3" s="7" t="s">
        <v>32</v>
      </c>
      <c r="I3" s="7" t="s">
        <v>32</v>
      </c>
      <c r="J3" s="7" t="s">
        <v>32</v>
      </c>
      <c r="K3" s="7" t="s">
        <v>32</v>
      </c>
      <c r="L3" s="7" t="s">
        <v>32</v>
      </c>
      <c r="M3" s="7" t="s">
        <v>32</v>
      </c>
      <c r="N3" s="7" t="s">
        <v>32</v>
      </c>
      <c r="O3" s="7" t="s">
        <v>39</v>
      </c>
      <c r="P3" s="2">
        <v>10000</v>
      </c>
      <c r="Q3" s="6">
        <v>0</v>
      </c>
      <c r="R3" s="6">
        <v>0</v>
      </c>
      <c r="S3" s="6">
        <v>0</v>
      </c>
      <c r="T3" s="2">
        <v>300</v>
      </c>
      <c r="U3" s="6">
        <v>0</v>
      </c>
      <c r="V3" s="6">
        <v>0</v>
      </c>
      <c r="W3" s="6">
        <v>0</v>
      </c>
      <c r="X3" s="6">
        <v>0</v>
      </c>
      <c r="Y3" s="2">
        <v>300</v>
      </c>
      <c r="Z3" s="6">
        <v>0</v>
      </c>
      <c r="AA3" s="2">
        <v>300</v>
      </c>
      <c r="AB3" s="7" t="s">
        <v>40</v>
      </c>
      <c r="AC3" t="b">
        <v>1</v>
      </c>
      <c r="AD3" t="b">
        <v>1</v>
      </c>
    </row>
    <row r="4" spans="1:30" x14ac:dyDescent="0.3">
      <c r="A4" s="7" t="s">
        <v>41</v>
      </c>
      <c r="B4" s="1">
        <v>44655</v>
      </c>
      <c r="C4" s="1">
        <v>44627</v>
      </c>
      <c r="D4" s="7" t="s">
        <v>42</v>
      </c>
      <c r="E4" s="7" t="s">
        <v>43</v>
      </c>
      <c r="F4" s="7" t="s">
        <v>44</v>
      </c>
      <c r="G4" s="7" t="s">
        <v>32</v>
      </c>
      <c r="H4" s="7" t="s">
        <v>32</v>
      </c>
      <c r="I4" s="7" t="s">
        <v>32</v>
      </c>
      <c r="J4" s="7" t="s">
        <v>32</v>
      </c>
      <c r="K4" s="7" t="s">
        <v>32</v>
      </c>
      <c r="L4" s="7" t="s">
        <v>32</v>
      </c>
      <c r="M4" s="7" t="s">
        <v>32</v>
      </c>
      <c r="N4" s="7" t="s">
        <v>32</v>
      </c>
      <c r="O4" s="7" t="s">
        <v>45</v>
      </c>
      <c r="P4" s="2">
        <v>28750</v>
      </c>
      <c r="Q4" s="6">
        <v>0</v>
      </c>
      <c r="R4" s="6">
        <v>0</v>
      </c>
      <c r="S4" s="2">
        <v>150</v>
      </c>
      <c r="T4" s="2">
        <v>862.5</v>
      </c>
      <c r="U4" s="6">
        <v>0</v>
      </c>
      <c r="V4" s="6">
        <v>0</v>
      </c>
      <c r="W4" s="6">
        <v>0</v>
      </c>
      <c r="X4" s="6">
        <v>0</v>
      </c>
      <c r="Y4" s="2">
        <v>1012.5</v>
      </c>
      <c r="Z4" s="6">
        <v>0</v>
      </c>
      <c r="AA4" s="2">
        <v>1012.5</v>
      </c>
      <c r="AB4" s="7" t="s">
        <v>46</v>
      </c>
      <c r="AC4" t="b">
        <v>1</v>
      </c>
      <c r="AD4" t="b">
        <v>1</v>
      </c>
    </row>
    <row r="5" spans="1:30" x14ac:dyDescent="0.3">
      <c r="A5" s="7" t="s">
        <v>47</v>
      </c>
      <c r="B5" s="1">
        <v>44656</v>
      </c>
      <c r="C5" s="1">
        <v>44656</v>
      </c>
      <c r="D5" s="7" t="s">
        <v>48</v>
      </c>
      <c r="E5" s="7" t="s">
        <v>49</v>
      </c>
      <c r="F5" s="7" t="s">
        <v>50</v>
      </c>
      <c r="G5" s="7" t="s">
        <v>32</v>
      </c>
      <c r="H5" s="7" t="s">
        <v>32</v>
      </c>
      <c r="I5" s="7" t="s">
        <v>32</v>
      </c>
      <c r="J5" s="7" t="s">
        <v>32</v>
      </c>
      <c r="K5" s="7" t="s">
        <v>32</v>
      </c>
      <c r="L5" s="7" t="s">
        <v>32</v>
      </c>
      <c r="M5" s="7" t="s">
        <v>32</v>
      </c>
      <c r="N5" s="7" t="s">
        <v>32</v>
      </c>
      <c r="O5" s="7" t="s">
        <v>51</v>
      </c>
      <c r="P5" s="2">
        <v>1500</v>
      </c>
      <c r="Q5" s="6">
        <v>0</v>
      </c>
      <c r="R5" s="6">
        <v>0</v>
      </c>
      <c r="S5" s="6">
        <v>0</v>
      </c>
      <c r="T5" s="2">
        <v>1500</v>
      </c>
      <c r="U5" s="6">
        <v>0</v>
      </c>
      <c r="V5" s="6">
        <v>0</v>
      </c>
      <c r="W5" s="6">
        <v>0</v>
      </c>
      <c r="X5" s="6">
        <v>0</v>
      </c>
      <c r="Y5" s="2">
        <v>1500</v>
      </c>
      <c r="Z5" s="6">
        <v>0</v>
      </c>
      <c r="AA5" s="2">
        <v>1500</v>
      </c>
      <c r="AB5" s="7" t="s">
        <v>52</v>
      </c>
      <c r="AC5" t="b">
        <v>1</v>
      </c>
      <c r="AD5" t="b">
        <v>1</v>
      </c>
    </row>
    <row r="6" spans="1:30" x14ac:dyDescent="0.3">
      <c r="A6" s="7" t="s">
        <v>53</v>
      </c>
      <c r="B6" s="1">
        <v>44658</v>
      </c>
      <c r="C6" s="1">
        <v>44656</v>
      </c>
      <c r="D6" s="7" t="s">
        <v>54</v>
      </c>
      <c r="E6" s="7" t="s">
        <v>55</v>
      </c>
      <c r="F6" s="7" t="s">
        <v>56</v>
      </c>
      <c r="G6" s="7" t="s">
        <v>32</v>
      </c>
      <c r="H6" s="7" t="s">
        <v>32</v>
      </c>
      <c r="I6" s="7" t="s">
        <v>32</v>
      </c>
      <c r="J6" s="7" t="s">
        <v>32</v>
      </c>
      <c r="K6" s="7" t="s">
        <v>32</v>
      </c>
      <c r="L6" s="7" t="s">
        <v>32</v>
      </c>
      <c r="M6" s="7" t="s">
        <v>32</v>
      </c>
      <c r="N6" s="7" t="s">
        <v>32</v>
      </c>
      <c r="O6" s="7" t="s">
        <v>57</v>
      </c>
      <c r="P6" s="2">
        <v>2500</v>
      </c>
      <c r="Q6" s="6">
        <v>0</v>
      </c>
      <c r="R6" s="6">
        <v>0</v>
      </c>
      <c r="S6" s="6">
        <v>0</v>
      </c>
      <c r="T6" s="2">
        <v>75</v>
      </c>
      <c r="U6" s="6">
        <v>0</v>
      </c>
      <c r="V6" s="6">
        <v>0</v>
      </c>
      <c r="W6" s="6">
        <v>0</v>
      </c>
      <c r="X6" s="6">
        <v>0</v>
      </c>
      <c r="Y6" s="2">
        <v>75</v>
      </c>
      <c r="Z6" s="6">
        <v>0</v>
      </c>
      <c r="AA6" s="2">
        <v>75</v>
      </c>
      <c r="AB6" s="7" t="s">
        <v>58</v>
      </c>
      <c r="AC6" t="b">
        <v>1</v>
      </c>
      <c r="AD6" t="b">
        <v>1</v>
      </c>
    </row>
    <row r="7" spans="1:30" x14ac:dyDescent="0.3">
      <c r="A7" s="7" t="s">
        <v>59</v>
      </c>
      <c r="B7" s="1">
        <v>44657</v>
      </c>
      <c r="C7" s="1">
        <v>44657</v>
      </c>
      <c r="D7" s="7" t="s">
        <v>60</v>
      </c>
      <c r="E7" s="7" t="s">
        <v>61</v>
      </c>
      <c r="F7" s="7" t="s">
        <v>62</v>
      </c>
      <c r="G7" s="7" t="s">
        <v>32</v>
      </c>
      <c r="H7" s="7" t="s">
        <v>32</v>
      </c>
      <c r="I7" s="7" t="s">
        <v>32</v>
      </c>
      <c r="J7" s="7" t="s">
        <v>32</v>
      </c>
      <c r="K7" s="7" t="s">
        <v>32</v>
      </c>
      <c r="L7" s="7" t="s">
        <v>32</v>
      </c>
      <c r="M7" s="7" t="s">
        <v>32</v>
      </c>
      <c r="N7" s="7" t="s">
        <v>32</v>
      </c>
      <c r="O7" s="7" t="s">
        <v>63</v>
      </c>
      <c r="P7" s="2">
        <v>5000</v>
      </c>
      <c r="Q7" s="6">
        <v>0</v>
      </c>
      <c r="R7" s="6">
        <v>0</v>
      </c>
      <c r="S7" s="6">
        <v>0</v>
      </c>
      <c r="T7" s="2">
        <v>150</v>
      </c>
      <c r="U7" s="6">
        <v>0</v>
      </c>
      <c r="V7" s="6">
        <v>0</v>
      </c>
      <c r="W7" s="6">
        <v>0</v>
      </c>
      <c r="X7" s="6">
        <v>0</v>
      </c>
      <c r="Y7" s="2">
        <v>150</v>
      </c>
      <c r="Z7" s="6">
        <v>0</v>
      </c>
      <c r="AA7" s="2">
        <v>150</v>
      </c>
      <c r="AB7" s="7" t="s">
        <v>64</v>
      </c>
      <c r="AC7" t="b">
        <v>1</v>
      </c>
      <c r="AD7" t="b">
        <v>1</v>
      </c>
    </row>
    <row r="8" spans="1:30" x14ac:dyDescent="0.3">
      <c r="A8" s="7" t="s">
        <v>65</v>
      </c>
      <c r="B8" s="1">
        <v>44658</v>
      </c>
      <c r="C8" s="1">
        <v>44658</v>
      </c>
      <c r="D8" s="7" t="s">
        <v>66</v>
      </c>
      <c r="E8" s="7" t="s">
        <v>67</v>
      </c>
      <c r="F8" s="7" t="s">
        <v>68</v>
      </c>
      <c r="G8" s="7" t="s">
        <v>32</v>
      </c>
      <c r="H8" s="7" t="s">
        <v>32</v>
      </c>
      <c r="I8" s="7" t="s">
        <v>32</v>
      </c>
      <c r="J8" s="7" t="s">
        <v>32</v>
      </c>
      <c r="K8" s="7" t="s">
        <v>32</v>
      </c>
      <c r="L8" s="7" t="s">
        <v>32</v>
      </c>
      <c r="M8" s="7" t="s">
        <v>32</v>
      </c>
      <c r="N8" s="7" t="s">
        <v>32</v>
      </c>
      <c r="O8" s="7" t="s">
        <v>69</v>
      </c>
      <c r="P8" s="2">
        <v>10043</v>
      </c>
      <c r="Q8" s="6">
        <v>0</v>
      </c>
      <c r="R8" s="6">
        <v>0</v>
      </c>
      <c r="S8" s="6">
        <v>0</v>
      </c>
      <c r="T8" s="2">
        <v>301.29000000000002</v>
      </c>
      <c r="U8" s="6">
        <v>0</v>
      </c>
      <c r="V8" s="6">
        <v>0</v>
      </c>
      <c r="W8" s="6">
        <v>0</v>
      </c>
      <c r="X8" s="6">
        <v>0</v>
      </c>
      <c r="Y8" s="2">
        <v>301.29000000000002</v>
      </c>
      <c r="Z8" s="6">
        <v>0</v>
      </c>
      <c r="AA8" s="2">
        <v>301.29000000000002</v>
      </c>
      <c r="AB8" s="7" t="s">
        <v>70</v>
      </c>
      <c r="AC8" t="b">
        <v>1</v>
      </c>
      <c r="AD8" t="b">
        <v>1</v>
      </c>
    </row>
    <row r="9" spans="1:30" x14ac:dyDescent="0.3">
      <c r="A9" s="7" t="s">
        <v>71</v>
      </c>
      <c r="B9" s="1">
        <v>44658</v>
      </c>
      <c r="C9" s="1">
        <v>44658</v>
      </c>
      <c r="D9" s="7" t="s">
        <v>72</v>
      </c>
      <c r="E9" s="7" t="s">
        <v>73</v>
      </c>
      <c r="F9" s="7" t="s">
        <v>74</v>
      </c>
      <c r="G9" s="7" t="s">
        <v>32</v>
      </c>
      <c r="H9" s="7" t="s">
        <v>32</v>
      </c>
      <c r="I9" s="7" t="s">
        <v>32</v>
      </c>
      <c r="J9" s="7" t="s">
        <v>32</v>
      </c>
      <c r="K9" s="7" t="s">
        <v>32</v>
      </c>
      <c r="L9" s="7" t="s">
        <v>32</v>
      </c>
      <c r="M9" s="7" t="s">
        <v>32</v>
      </c>
      <c r="N9" s="7" t="s">
        <v>32</v>
      </c>
      <c r="O9" s="7" t="s">
        <v>69</v>
      </c>
      <c r="P9" s="2">
        <v>22615</v>
      </c>
      <c r="Q9" s="6">
        <v>0</v>
      </c>
      <c r="R9" s="6">
        <v>0</v>
      </c>
      <c r="S9" s="2">
        <v>150</v>
      </c>
      <c r="T9" s="2">
        <v>678.45</v>
      </c>
      <c r="U9" s="6">
        <v>0</v>
      </c>
      <c r="V9" s="6">
        <v>0</v>
      </c>
      <c r="W9" s="6">
        <v>0</v>
      </c>
      <c r="X9" s="6">
        <v>0</v>
      </c>
      <c r="Y9" s="2">
        <v>828.45</v>
      </c>
      <c r="Z9" s="6">
        <v>0</v>
      </c>
      <c r="AA9" s="2">
        <v>828.45</v>
      </c>
      <c r="AB9" s="7" t="s">
        <v>75</v>
      </c>
      <c r="AC9" t="b">
        <v>1</v>
      </c>
      <c r="AD9" t="b">
        <v>1</v>
      </c>
    </row>
    <row r="10" spans="1:30" x14ac:dyDescent="0.3">
      <c r="A10" s="7" t="s">
        <v>76</v>
      </c>
      <c r="B10" s="1">
        <v>44659</v>
      </c>
      <c r="C10" s="1">
        <v>44659</v>
      </c>
      <c r="D10" s="7" t="s">
        <v>77</v>
      </c>
      <c r="E10" s="7" t="s">
        <v>78</v>
      </c>
      <c r="F10" s="7" t="s">
        <v>79</v>
      </c>
      <c r="G10" s="7" t="s">
        <v>32</v>
      </c>
      <c r="H10" s="7" t="s">
        <v>32</v>
      </c>
      <c r="I10" s="7" t="s">
        <v>32</v>
      </c>
      <c r="J10" s="7" t="s">
        <v>32</v>
      </c>
      <c r="K10" s="7" t="s">
        <v>32</v>
      </c>
      <c r="L10" s="7" t="s">
        <v>32</v>
      </c>
      <c r="M10" s="7" t="s">
        <v>32</v>
      </c>
      <c r="N10" s="7" t="s">
        <v>32</v>
      </c>
      <c r="O10" s="7" t="s">
        <v>69</v>
      </c>
      <c r="P10" s="2">
        <v>18320</v>
      </c>
      <c r="Q10" s="6">
        <v>0</v>
      </c>
      <c r="R10" s="6">
        <v>0</v>
      </c>
      <c r="S10" s="2">
        <v>150</v>
      </c>
      <c r="T10" s="2">
        <v>549.6</v>
      </c>
      <c r="U10" s="6">
        <v>0</v>
      </c>
      <c r="V10" s="6">
        <v>0</v>
      </c>
      <c r="W10" s="6">
        <v>0</v>
      </c>
      <c r="X10" s="6">
        <v>0</v>
      </c>
      <c r="Y10" s="2">
        <v>699.6</v>
      </c>
      <c r="Z10" s="6">
        <v>0</v>
      </c>
      <c r="AA10" s="2">
        <v>699.6</v>
      </c>
      <c r="AB10" s="7" t="s">
        <v>80</v>
      </c>
      <c r="AC10" t="b">
        <v>1</v>
      </c>
      <c r="AD10" t="b">
        <v>1</v>
      </c>
    </row>
    <row r="11" spans="1:30" x14ac:dyDescent="0.3">
      <c r="A11" s="7" t="s">
        <v>81</v>
      </c>
      <c r="B11" s="1">
        <v>44662</v>
      </c>
      <c r="C11" s="1">
        <v>44662</v>
      </c>
      <c r="D11" s="7" t="s">
        <v>82</v>
      </c>
      <c r="E11" s="7" t="s">
        <v>83</v>
      </c>
      <c r="F11" s="7" t="s">
        <v>84</v>
      </c>
      <c r="G11" s="7" t="s">
        <v>32</v>
      </c>
      <c r="H11" s="7" t="s">
        <v>32</v>
      </c>
      <c r="I11" s="7" t="s">
        <v>32</v>
      </c>
      <c r="J11" s="7" t="s">
        <v>32</v>
      </c>
      <c r="K11" s="7" t="s">
        <v>32</v>
      </c>
      <c r="L11" s="7" t="s">
        <v>32</v>
      </c>
      <c r="M11" s="7" t="s">
        <v>32</v>
      </c>
      <c r="N11" s="7" t="s">
        <v>32</v>
      </c>
      <c r="O11" s="7" t="s">
        <v>85</v>
      </c>
      <c r="P11" s="2">
        <v>2580.7399999999998</v>
      </c>
      <c r="Q11" s="6">
        <v>0</v>
      </c>
      <c r="R11" s="6">
        <v>0</v>
      </c>
      <c r="S11" s="6">
        <v>0</v>
      </c>
      <c r="T11" s="2">
        <v>77.42</v>
      </c>
      <c r="U11" s="6">
        <v>0</v>
      </c>
      <c r="V11" s="6">
        <v>0</v>
      </c>
      <c r="W11" s="6">
        <v>0</v>
      </c>
      <c r="X11" s="6">
        <v>0</v>
      </c>
      <c r="Y11" s="2">
        <v>77.42</v>
      </c>
      <c r="Z11" s="6">
        <v>0</v>
      </c>
      <c r="AA11" s="2">
        <v>77.42</v>
      </c>
      <c r="AB11" s="7" t="s">
        <v>86</v>
      </c>
      <c r="AC11" t="b">
        <v>1</v>
      </c>
      <c r="AD11" t="b">
        <v>1</v>
      </c>
    </row>
    <row r="12" spans="1:30" x14ac:dyDescent="0.3">
      <c r="A12" s="7" t="s">
        <v>87</v>
      </c>
      <c r="B12" s="1">
        <v>44662</v>
      </c>
      <c r="C12" s="1">
        <v>44662</v>
      </c>
      <c r="D12" s="7" t="s">
        <v>88</v>
      </c>
      <c r="E12" s="7" t="s">
        <v>89</v>
      </c>
      <c r="F12" s="7" t="s">
        <v>90</v>
      </c>
      <c r="G12" s="7" t="s">
        <v>32</v>
      </c>
      <c r="H12" s="7" t="s">
        <v>32</v>
      </c>
      <c r="I12" s="7" t="s">
        <v>32</v>
      </c>
      <c r="J12" s="7" t="s">
        <v>32</v>
      </c>
      <c r="K12" s="7" t="s">
        <v>32</v>
      </c>
      <c r="L12" s="7" t="s">
        <v>32</v>
      </c>
      <c r="M12" s="7" t="s">
        <v>32</v>
      </c>
      <c r="N12" s="7" t="s">
        <v>32</v>
      </c>
      <c r="O12" s="7" t="s">
        <v>69</v>
      </c>
      <c r="P12" s="2">
        <v>7332</v>
      </c>
      <c r="Q12" s="6">
        <v>0</v>
      </c>
      <c r="R12" s="6">
        <v>0</v>
      </c>
      <c r="S12" s="6">
        <v>0</v>
      </c>
      <c r="T12" s="2">
        <v>219.96</v>
      </c>
      <c r="U12" s="6">
        <v>0</v>
      </c>
      <c r="V12" s="6">
        <v>0</v>
      </c>
      <c r="W12" s="6">
        <v>0</v>
      </c>
      <c r="X12" s="6">
        <v>0</v>
      </c>
      <c r="Y12" s="2">
        <v>219.96</v>
      </c>
      <c r="Z12" s="6">
        <v>0</v>
      </c>
      <c r="AA12" s="2">
        <v>219.96</v>
      </c>
      <c r="AB12" s="7" t="s">
        <v>91</v>
      </c>
      <c r="AC12" t="b">
        <v>1</v>
      </c>
      <c r="AD12" t="b">
        <v>1</v>
      </c>
    </row>
    <row r="13" spans="1:30" x14ac:dyDescent="0.3">
      <c r="A13" s="7" t="s">
        <v>92</v>
      </c>
      <c r="B13" s="1">
        <v>44663</v>
      </c>
      <c r="C13" s="1">
        <v>44663</v>
      </c>
      <c r="D13" s="7" t="s">
        <v>93</v>
      </c>
      <c r="E13" s="7" t="s">
        <v>94</v>
      </c>
      <c r="F13" s="7" t="s">
        <v>95</v>
      </c>
      <c r="G13" s="7" t="s">
        <v>32</v>
      </c>
      <c r="H13" s="7" t="s">
        <v>32</v>
      </c>
      <c r="I13" s="7" t="s">
        <v>32</v>
      </c>
      <c r="J13" s="7" t="s">
        <v>32</v>
      </c>
      <c r="K13" s="7" t="s">
        <v>32</v>
      </c>
      <c r="L13" s="7" t="s">
        <v>32</v>
      </c>
      <c r="M13" s="7" t="s">
        <v>32</v>
      </c>
      <c r="N13" s="7" t="s">
        <v>32</v>
      </c>
      <c r="O13" s="7" t="s">
        <v>69</v>
      </c>
      <c r="P13" s="2">
        <v>12119</v>
      </c>
      <c r="Q13" s="6">
        <v>0</v>
      </c>
      <c r="R13" s="6">
        <v>0</v>
      </c>
      <c r="S13" s="6">
        <v>0</v>
      </c>
      <c r="T13" s="2">
        <v>363.57</v>
      </c>
      <c r="U13" s="6">
        <v>0</v>
      </c>
      <c r="V13" s="6">
        <v>0</v>
      </c>
      <c r="W13" s="6">
        <v>0</v>
      </c>
      <c r="X13" s="6">
        <v>0</v>
      </c>
      <c r="Y13" s="2">
        <v>363.57</v>
      </c>
      <c r="Z13" s="6">
        <v>0</v>
      </c>
      <c r="AA13" s="2">
        <v>363.57</v>
      </c>
      <c r="AB13" s="7" t="s">
        <v>96</v>
      </c>
      <c r="AC13" t="b">
        <v>1</v>
      </c>
      <c r="AD13" t="b">
        <v>1</v>
      </c>
    </row>
    <row r="14" spans="1:30" x14ac:dyDescent="0.3">
      <c r="A14" s="7" t="s">
        <v>97</v>
      </c>
      <c r="B14" s="1">
        <v>44664</v>
      </c>
      <c r="C14" s="1">
        <v>44664</v>
      </c>
      <c r="D14" s="7" t="s">
        <v>98</v>
      </c>
      <c r="E14" s="7" t="s">
        <v>99</v>
      </c>
      <c r="F14" s="7" t="s">
        <v>100</v>
      </c>
      <c r="G14" s="7" t="s">
        <v>32</v>
      </c>
      <c r="H14" s="7" t="s">
        <v>32</v>
      </c>
      <c r="I14" s="7" t="s">
        <v>32</v>
      </c>
      <c r="J14" s="7" t="s">
        <v>32</v>
      </c>
      <c r="K14" s="7" t="s">
        <v>32</v>
      </c>
      <c r="L14" s="7" t="s">
        <v>32</v>
      </c>
      <c r="M14" s="7" t="s">
        <v>32</v>
      </c>
      <c r="N14" s="7" t="s">
        <v>32</v>
      </c>
      <c r="O14" s="7" t="s">
        <v>101</v>
      </c>
      <c r="P14" s="2">
        <v>10000</v>
      </c>
      <c r="Q14" s="6">
        <v>0</v>
      </c>
      <c r="R14" s="6">
        <v>0</v>
      </c>
      <c r="S14" s="6">
        <v>0</v>
      </c>
      <c r="T14" s="2">
        <v>300</v>
      </c>
      <c r="U14" s="6">
        <v>0</v>
      </c>
      <c r="V14" s="6">
        <v>0</v>
      </c>
      <c r="W14" s="6">
        <v>0</v>
      </c>
      <c r="X14" s="6">
        <v>0</v>
      </c>
      <c r="Y14" s="2">
        <v>300</v>
      </c>
      <c r="Z14" s="6">
        <v>0</v>
      </c>
      <c r="AA14" s="2">
        <v>300</v>
      </c>
      <c r="AB14" s="7" t="s">
        <v>102</v>
      </c>
      <c r="AC14" t="b">
        <v>1</v>
      </c>
      <c r="AD14" t="b">
        <v>1</v>
      </c>
    </row>
    <row r="15" spans="1:30" x14ac:dyDescent="0.3">
      <c r="A15" s="7" t="s">
        <v>103</v>
      </c>
      <c r="B15" s="1">
        <v>44665</v>
      </c>
      <c r="C15" s="1">
        <v>44665</v>
      </c>
      <c r="D15" s="7" t="s">
        <v>104</v>
      </c>
      <c r="E15" s="7" t="s">
        <v>105</v>
      </c>
      <c r="F15" s="7" t="s">
        <v>106</v>
      </c>
      <c r="G15" s="7" t="s">
        <v>32</v>
      </c>
      <c r="H15" s="7" t="s">
        <v>32</v>
      </c>
      <c r="I15" s="7" t="s">
        <v>32</v>
      </c>
      <c r="J15" s="7" t="s">
        <v>32</v>
      </c>
      <c r="K15" s="7" t="s">
        <v>32</v>
      </c>
      <c r="L15" s="7" t="s">
        <v>32</v>
      </c>
      <c r="M15" s="7" t="s">
        <v>32</v>
      </c>
      <c r="N15" s="7" t="s">
        <v>32</v>
      </c>
      <c r="O15" s="7" t="s">
        <v>69</v>
      </c>
      <c r="P15" s="2">
        <v>7452</v>
      </c>
      <c r="Q15" s="6">
        <v>0</v>
      </c>
      <c r="R15" s="6">
        <v>0</v>
      </c>
      <c r="S15" s="6">
        <v>0</v>
      </c>
      <c r="T15" s="2">
        <v>223.56</v>
      </c>
      <c r="U15" s="6">
        <v>0</v>
      </c>
      <c r="V15" s="6">
        <v>0</v>
      </c>
      <c r="W15" s="6">
        <v>0</v>
      </c>
      <c r="X15" s="6">
        <v>0</v>
      </c>
      <c r="Y15" s="2">
        <v>223.56</v>
      </c>
      <c r="Z15" s="6">
        <v>0</v>
      </c>
      <c r="AA15" s="2">
        <v>223.56</v>
      </c>
      <c r="AB15" s="7" t="s">
        <v>91</v>
      </c>
      <c r="AC15" t="b">
        <v>1</v>
      </c>
      <c r="AD15" t="b">
        <v>1</v>
      </c>
    </row>
    <row r="16" spans="1:30" x14ac:dyDescent="0.3">
      <c r="A16" s="7" t="s">
        <v>107</v>
      </c>
      <c r="B16" s="1">
        <v>44665</v>
      </c>
      <c r="C16" s="1">
        <v>44665</v>
      </c>
      <c r="D16" s="7" t="s">
        <v>108</v>
      </c>
      <c r="E16" s="7" t="s">
        <v>109</v>
      </c>
      <c r="F16" s="7" t="s">
        <v>110</v>
      </c>
      <c r="G16" s="7" t="s">
        <v>32</v>
      </c>
      <c r="H16" s="7" t="s">
        <v>32</v>
      </c>
      <c r="I16" s="7" t="s">
        <v>32</v>
      </c>
      <c r="J16" s="7" t="s">
        <v>32</v>
      </c>
      <c r="K16" s="7" t="s">
        <v>32</v>
      </c>
      <c r="L16" s="7" t="s">
        <v>32</v>
      </c>
      <c r="M16" s="7" t="s">
        <v>32</v>
      </c>
      <c r="N16" s="7" t="s">
        <v>32</v>
      </c>
      <c r="O16" s="7" t="s">
        <v>85</v>
      </c>
      <c r="P16" s="2">
        <v>6000</v>
      </c>
      <c r="Q16" s="6">
        <v>0</v>
      </c>
      <c r="R16" s="6">
        <v>0</v>
      </c>
      <c r="S16" s="6">
        <v>0</v>
      </c>
      <c r="T16" s="2">
        <v>180</v>
      </c>
      <c r="U16" s="6">
        <v>0</v>
      </c>
      <c r="V16" s="6">
        <v>0</v>
      </c>
      <c r="W16" s="6">
        <v>0</v>
      </c>
      <c r="X16" s="6">
        <v>0</v>
      </c>
      <c r="Y16" s="2">
        <v>180</v>
      </c>
      <c r="Z16" s="6">
        <v>0</v>
      </c>
      <c r="AA16" s="2">
        <v>180</v>
      </c>
      <c r="AB16" s="7" t="s">
        <v>111</v>
      </c>
      <c r="AC16" t="b">
        <v>1</v>
      </c>
      <c r="AD16" t="b">
        <v>1</v>
      </c>
    </row>
    <row r="17" spans="1:30" x14ac:dyDescent="0.3">
      <c r="A17" s="7" t="s">
        <v>112</v>
      </c>
      <c r="B17" s="1">
        <v>44669</v>
      </c>
      <c r="C17" s="1">
        <v>44669</v>
      </c>
      <c r="D17" s="7" t="s">
        <v>113</v>
      </c>
      <c r="E17" s="7" t="s">
        <v>114</v>
      </c>
      <c r="F17" s="7" t="s">
        <v>115</v>
      </c>
      <c r="G17" s="7" t="s">
        <v>32</v>
      </c>
      <c r="H17" s="7" t="s">
        <v>32</v>
      </c>
      <c r="I17" s="7" t="s">
        <v>32</v>
      </c>
      <c r="J17" s="7" t="s">
        <v>32</v>
      </c>
      <c r="K17" s="7" t="s">
        <v>32</v>
      </c>
      <c r="L17" s="7" t="s">
        <v>32</v>
      </c>
      <c r="M17" s="7" t="s">
        <v>32</v>
      </c>
      <c r="N17" s="7" t="s">
        <v>32</v>
      </c>
      <c r="O17" s="7" t="s">
        <v>116</v>
      </c>
      <c r="P17" s="2">
        <v>3410</v>
      </c>
      <c r="Q17" s="6">
        <v>0</v>
      </c>
      <c r="R17" s="6">
        <v>0</v>
      </c>
      <c r="S17" s="6">
        <v>0</v>
      </c>
      <c r="T17" s="2">
        <v>102.3</v>
      </c>
      <c r="U17" s="6">
        <v>0</v>
      </c>
      <c r="V17" s="6">
        <v>0</v>
      </c>
      <c r="W17" s="6">
        <v>0</v>
      </c>
      <c r="X17" s="6">
        <v>0</v>
      </c>
      <c r="Y17" s="2">
        <v>102.3</v>
      </c>
      <c r="Z17" s="6">
        <v>0</v>
      </c>
      <c r="AA17" s="2">
        <v>102.3</v>
      </c>
      <c r="AB17" s="7" t="s">
        <v>117</v>
      </c>
      <c r="AC17" t="b">
        <v>1</v>
      </c>
      <c r="AD17" t="b">
        <v>1</v>
      </c>
    </row>
    <row r="18" spans="1:30" x14ac:dyDescent="0.3">
      <c r="A18" s="7" t="s">
        <v>118</v>
      </c>
      <c r="B18" s="1">
        <v>44670</v>
      </c>
      <c r="C18" s="1">
        <v>44670</v>
      </c>
      <c r="D18" s="7" t="s">
        <v>119</v>
      </c>
      <c r="E18" s="7" t="s">
        <v>120</v>
      </c>
      <c r="F18" s="7" t="s">
        <v>121</v>
      </c>
      <c r="G18" s="7" t="s">
        <v>32</v>
      </c>
      <c r="H18" s="7" t="s">
        <v>32</v>
      </c>
      <c r="I18" s="7" t="s">
        <v>32</v>
      </c>
      <c r="J18" s="7" t="s">
        <v>32</v>
      </c>
      <c r="K18" s="7" t="s">
        <v>32</v>
      </c>
      <c r="L18" s="7" t="s">
        <v>32</v>
      </c>
      <c r="M18" s="7" t="s">
        <v>32</v>
      </c>
      <c r="N18" s="7" t="s">
        <v>32</v>
      </c>
      <c r="O18" s="7" t="s">
        <v>122</v>
      </c>
      <c r="P18" s="2">
        <v>23433.03</v>
      </c>
      <c r="Q18" s="6">
        <v>0</v>
      </c>
      <c r="R18" s="6">
        <v>0</v>
      </c>
      <c r="S18" s="6">
        <v>0</v>
      </c>
      <c r="T18" s="2">
        <v>703.01</v>
      </c>
      <c r="U18" s="6">
        <v>0</v>
      </c>
      <c r="V18" s="6">
        <v>0</v>
      </c>
      <c r="W18" s="6">
        <v>0</v>
      </c>
      <c r="X18" s="6">
        <v>0</v>
      </c>
      <c r="Y18" s="2">
        <v>703.01</v>
      </c>
      <c r="Z18" s="6">
        <v>0</v>
      </c>
      <c r="AA18" s="2">
        <v>703.01</v>
      </c>
      <c r="AB18" s="7" t="s">
        <v>123</v>
      </c>
      <c r="AC18" t="b">
        <v>1</v>
      </c>
      <c r="AD18" t="b">
        <v>1</v>
      </c>
    </row>
    <row r="19" spans="1:30" x14ac:dyDescent="0.3">
      <c r="A19" s="7" t="s">
        <v>124</v>
      </c>
      <c r="B19" s="1">
        <v>44672</v>
      </c>
      <c r="C19" s="1">
        <v>44672</v>
      </c>
      <c r="D19" s="7" t="s">
        <v>125</v>
      </c>
      <c r="E19" s="7" t="s">
        <v>126</v>
      </c>
      <c r="F19" s="7" t="s">
        <v>127</v>
      </c>
      <c r="G19" s="7" t="s">
        <v>32</v>
      </c>
      <c r="H19" s="7" t="s">
        <v>32</v>
      </c>
      <c r="I19" s="7" t="s">
        <v>32</v>
      </c>
      <c r="J19" s="7" t="s">
        <v>32</v>
      </c>
      <c r="K19" s="7" t="s">
        <v>32</v>
      </c>
      <c r="L19" s="7" t="s">
        <v>32</v>
      </c>
      <c r="M19" s="7" t="s">
        <v>32</v>
      </c>
      <c r="N19" s="7" t="s">
        <v>32</v>
      </c>
      <c r="O19" s="7" t="s">
        <v>85</v>
      </c>
      <c r="P19" s="2">
        <v>12975</v>
      </c>
      <c r="Q19" s="6">
        <v>0</v>
      </c>
      <c r="R19" s="6">
        <v>0</v>
      </c>
      <c r="S19" s="6">
        <v>0</v>
      </c>
      <c r="T19" s="2">
        <v>389.25</v>
      </c>
      <c r="U19" s="6">
        <v>0</v>
      </c>
      <c r="V19" s="6">
        <v>0</v>
      </c>
      <c r="W19" s="6">
        <v>0</v>
      </c>
      <c r="X19" s="6">
        <v>0</v>
      </c>
      <c r="Y19" s="2">
        <v>389.25</v>
      </c>
      <c r="Z19" s="6">
        <v>0</v>
      </c>
      <c r="AA19" s="2">
        <v>389.25</v>
      </c>
      <c r="AB19" s="7" t="s">
        <v>128</v>
      </c>
      <c r="AC19" t="b">
        <v>1</v>
      </c>
      <c r="AD19" t="b">
        <v>1</v>
      </c>
    </row>
    <row r="20" spans="1:30" x14ac:dyDescent="0.3">
      <c r="A20" s="7" t="s">
        <v>129</v>
      </c>
      <c r="B20" s="1">
        <v>44672</v>
      </c>
      <c r="C20" s="1">
        <v>44672</v>
      </c>
      <c r="D20" s="7" t="s">
        <v>130</v>
      </c>
      <c r="E20" s="7" t="s">
        <v>131</v>
      </c>
      <c r="F20" s="7" t="s">
        <v>132</v>
      </c>
      <c r="G20" s="7" t="s">
        <v>32</v>
      </c>
      <c r="H20" s="7" t="s">
        <v>32</v>
      </c>
      <c r="I20" s="7" t="s">
        <v>32</v>
      </c>
      <c r="J20" s="7" t="s">
        <v>32</v>
      </c>
      <c r="K20" s="7" t="s">
        <v>32</v>
      </c>
      <c r="L20" s="7" t="s">
        <v>32</v>
      </c>
      <c r="M20" s="7" t="s">
        <v>32</v>
      </c>
      <c r="N20" s="7" t="s">
        <v>32</v>
      </c>
      <c r="O20" s="7" t="s">
        <v>133</v>
      </c>
      <c r="P20" s="2">
        <v>6925</v>
      </c>
      <c r="Q20" s="6">
        <v>0</v>
      </c>
      <c r="R20" s="6">
        <v>0</v>
      </c>
      <c r="S20" s="6">
        <v>0</v>
      </c>
      <c r="T20" s="2">
        <v>207.75</v>
      </c>
      <c r="U20" s="6">
        <v>0</v>
      </c>
      <c r="V20" s="6">
        <v>0</v>
      </c>
      <c r="W20" s="6">
        <v>0</v>
      </c>
      <c r="X20" s="6">
        <v>0</v>
      </c>
      <c r="Y20" s="2">
        <v>207.75</v>
      </c>
      <c r="Z20" s="6">
        <v>0</v>
      </c>
      <c r="AA20" s="2">
        <v>207.75</v>
      </c>
      <c r="AB20" s="7" t="s">
        <v>134</v>
      </c>
      <c r="AC20" t="b">
        <v>1</v>
      </c>
      <c r="AD20" t="b">
        <v>1</v>
      </c>
    </row>
    <row r="21" spans="1:30" x14ac:dyDescent="0.3">
      <c r="A21" s="7" t="s">
        <v>135</v>
      </c>
      <c r="B21" s="1">
        <v>44672</v>
      </c>
      <c r="C21" s="1">
        <v>44672</v>
      </c>
      <c r="D21" s="7" t="s">
        <v>136</v>
      </c>
      <c r="E21" s="7" t="s">
        <v>137</v>
      </c>
      <c r="F21" s="7" t="s">
        <v>138</v>
      </c>
      <c r="G21" s="7" t="s">
        <v>32</v>
      </c>
      <c r="H21" s="7" t="s">
        <v>32</v>
      </c>
      <c r="I21" s="7" t="s">
        <v>32</v>
      </c>
      <c r="J21" s="7" t="s">
        <v>32</v>
      </c>
      <c r="K21" s="7" t="s">
        <v>32</v>
      </c>
      <c r="L21" s="7" t="s">
        <v>32</v>
      </c>
      <c r="M21" s="7" t="s">
        <v>32</v>
      </c>
      <c r="N21" s="7" t="s">
        <v>32</v>
      </c>
      <c r="O21" s="7" t="s">
        <v>139</v>
      </c>
      <c r="P21" s="2">
        <v>5700</v>
      </c>
      <c r="Q21" s="6">
        <v>0</v>
      </c>
      <c r="R21" s="6">
        <v>0</v>
      </c>
      <c r="S21" s="6">
        <v>0</v>
      </c>
      <c r="T21" s="2">
        <v>171</v>
      </c>
      <c r="U21" s="6">
        <v>0</v>
      </c>
      <c r="V21" s="6">
        <v>0</v>
      </c>
      <c r="W21" s="6">
        <v>0</v>
      </c>
      <c r="X21" s="6">
        <v>0</v>
      </c>
      <c r="Y21" s="2">
        <v>171</v>
      </c>
      <c r="Z21" s="6">
        <v>0</v>
      </c>
      <c r="AA21" s="2">
        <v>171</v>
      </c>
      <c r="AB21" s="7" t="s">
        <v>140</v>
      </c>
      <c r="AC21" t="b">
        <v>1</v>
      </c>
      <c r="AD21" t="b">
        <v>1</v>
      </c>
    </row>
    <row r="22" spans="1:30" x14ac:dyDescent="0.3">
      <c r="A22" s="7" t="s">
        <v>141</v>
      </c>
      <c r="B22" s="1">
        <v>44673</v>
      </c>
      <c r="C22" s="1">
        <v>44673</v>
      </c>
      <c r="D22" s="7" t="s">
        <v>142</v>
      </c>
      <c r="E22" s="7" t="s">
        <v>143</v>
      </c>
      <c r="F22" s="7" t="s">
        <v>144</v>
      </c>
      <c r="G22" s="7" t="s">
        <v>32</v>
      </c>
      <c r="H22" s="7" t="s">
        <v>32</v>
      </c>
      <c r="I22" s="7" t="s">
        <v>32</v>
      </c>
      <c r="J22" s="7" t="s">
        <v>32</v>
      </c>
      <c r="K22" s="7" t="s">
        <v>32</v>
      </c>
      <c r="L22" s="7" t="s">
        <v>32</v>
      </c>
      <c r="M22" s="7" t="s">
        <v>32</v>
      </c>
      <c r="N22" s="7" t="s">
        <v>32</v>
      </c>
      <c r="O22" s="7" t="s">
        <v>145</v>
      </c>
      <c r="P22" s="2">
        <v>2000</v>
      </c>
      <c r="Q22" s="6">
        <v>0</v>
      </c>
      <c r="R22" s="6">
        <v>0</v>
      </c>
      <c r="S22" s="6">
        <v>0</v>
      </c>
      <c r="T22" s="2">
        <v>60</v>
      </c>
      <c r="U22" s="6">
        <v>0</v>
      </c>
      <c r="V22" s="6">
        <v>0</v>
      </c>
      <c r="W22" s="6">
        <v>0</v>
      </c>
      <c r="X22" s="6">
        <v>0</v>
      </c>
      <c r="Y22" s="2">
        <v>60</v>
      </c>
      <c r="Z22" s="6">
        <v>0</v>
      </c>
      <c r="AA22" s="2">
        <v>60</v>
      </c>
      <c r="AB22" s="7" t="s">
        <v>146</v>
      </c>
      <c r="AC22" t="b">
        <v>1</v>
      </c>
      <c r="AD22" t="b">
        <v>1</v>
      </c>
    </row>
    <row r="23" spans="1:30" x14ac:dyDescent="0.3">
      <c r="A23" s="7" t="s">
        <v>147</v>
      </c>
      <c r="B23" s="1">
        <v>44673</v>
      </c>
      <c r="C23" s="1">
        <v>44673</v>
      </c>
      <c r="D23" s="7" t="s">
        <v>148</v>
      </c>
      <c r="E23" s="7" t="s">
        <v>149</v>
      </c>
      <c r="F23" s="7" t="s">
        <v>150</v>
      </c>
      <c r="G23" s="7" t="s">
        <v>32</v>
      </c>
      <c r="H23" s="7" t="s">
        <v>32</v>
      </c>
      <c r="I23" s="7" t="s">
        <v>32</v>
      </c>
      <c r="J23" s="7" t="s">
        <v>32</v>
      </c>
      <c r="K23" s="7" t="s">
        <v>32</v>
      </c>
      <c r="L23" s="7" t="s">
        <v>32</v>
      </c>
      <c r="M23" s="7" t="s">
        <v>32</v>
      </c>
      <c r="N23" s="7" t="s">
        <v>32</v>
      </c>
      <c r="O23" s="7" t="s">
        <v>151</v>
      </c>
      <c r="P23" s="2">
        <v>8000</v>
      </c>
      <c r="Q23" s="6">
        <v>0</v>
      </c>
      <c r="R23" s="6">
        <v>0</v>
      </c>
      <c r="S23" s="6">
        <v>0</v>
      </c>
      <c r="T23" s="2">
        <v>240</v>
      </c>
      <c r="U23" s="6">
        <v>0</v>
      </c>
      <c r="V23" s="6">
        <v>0</v>
      </c>
      <c r="W23" s="6">
        <v>0</v>
      </c>
      <c r="X23" s="6">
        <v>0</v>
      </c>
      <c r="Y23" s="2">
        <v>240</v>
      </c>
      <c r="Z23" s="6">
        <v>0</v>
      </c>
      <c r="AA23" s="2">
        <v>240</v>
      </c>
      <c r="AB23" s="7" t="s">
        <v>152</v>
      </c>
      <c r="AC23" t="b">
        <v>1</v>
      </c>
      <c r="AD23" t="b">
        <v>1</v>
      </c>
    </row>
    <row r="24" spans="1:30" x14ac:dyDescent="0.3">
      <c r="A24" s="7" t="s">
        <v>153</v>
      </c>
      <c r="B24" s="1">
        <v>44673</v>
      </c>
      <c r="C24" s="1">
        <v>44673</v>
      </c>
      <c r="D24" s="7" t="s">
        <v>154</v>
      </c>
      <c r="E24" s="7" t="s">
        <v>155</v>
      </c>
      <c r="F24" s="7" t="s">
        <v>156</v>
      </c>
      <c r="G24" s="7" t="s">
        <v>32</v>
      </c>
      <c r="H24" s="7" t="s">
        <v>32</v>
      </c>
      <c r="I24" s="7" t="s">
        <v>32</v>
      </c>
      <c r="J24" s="7" t="s">
        <v>32</v>
      </c>
      <c r="K24" s="7" t="s">
        <v>32</v>
      </c>
      <c r="L24" s="7" t="s">
        <v>32</v>
      </c>
      <c r="M24" s="7" t="s">
        <v>32</v>
      </c>
      <c r="N24" s="7" t="s">
        <v>32</v>
      </c>
      <c r="O24" s="7" t="s">
        <v>145</v>
      </c>
      <c r="P24" s="2">
        <v>5700</v>
      </c>
      <c r="Q24" s="6">
        <v>0</v>
      </c>
      <c r="R24" s="6">
        <v>0</v>
      </c>
      <c r="S24" s="6">
        <v>0</v>
      </c>
      <c r="T24" s="2">
        <v>171</v>
      </c>
      <c r="U24" s="6">
        <v>0</v>
      </c>
      <c r="V24" s="6">
        <v>0</v>
      </c>
      <c r="W24" s="6">
        <v>0</v>
      </c>
      <c r="X24" s="6">
        <v>0</v>
      </c>
      <c r="Y24" s="2">
        <v>171</v>
      </c>
      <c r="Z24" s="6">
        <v>0</v>
      </c>
      <c r="AA24" s="2">
        <v>171</v>
      </c>
      <c r="AB24" s="7" t="s">
        <v>157</v>
      </c>
      <c r="AC24" t="b">
        <v>1</v>
      </c>
      <c r="AD24" t="b">
        <v>1</v>
      </c>
    </row>
    <row r="25" spans="1:30" x14ac:dyDescent="0.3">
      <c r="A25" s="7" t="s">
        <v>158</v>
      </c>
      <c r="B25" s="1">
        <v>44677</v>
      </c>
      <c r="C25" s="1">
        <v>44663</v>
      </c>
      <c r="D25" s="7" t="s">
        <v>159</v>
      </c>
      <c r="E25" s="7" t="s">
        <v>160</v>
      </c>
      <c r="F25" s="7" t="s">
        <v>161</v>
      </c>
      <c r="G25" s="7" t="s">
        <v>32</v>
      </c>
      <c r="H25" s="7" t="s">
        <v>32</v>
      </c>
      <c r="I25" s="7" t="s">
        <v>32</v>
      </c>
      <c r="J25" s="7" t="s">
        <v>32</v>
      </c>
      <c r="K25" s="7" t="s">
        <v>32</v>
      </c>
      <c r="L25" s="7" t="s">
        <v>32</v>
      </c>
      <c r="M25" s="7" t="s">
        <v>32</v>
      </c>
      <c r="N25" s="7" t="s">
        <v>32</v>
      </c>
      <c r="O25" s="7" t="s">
        <v>162</v>
      </c>
      <c r="P25" s="2">
        <v>12357</v>
      </c>
      <c r="Q25" s="6">
        <v>0</v>
      </c>
      <c r="R25" s="6">
        <v>0</v>
      </c>
      <c r="S25" s="6">
        <v>0</v>
      </c>
      <c r="T25" s="2">
        <v>370.71</v>
      </c>
      <c r="U25" s="6">
        <v>0</v>
      </c>
      <c r="V25" s="6">
        <v>0</v>
      </c>
      <c r="W25" s="6">
        <v>0</v>
      </c>
      <c r="X25" s="6">
        <v>0</v>
      </c>
      <c r="Y25" s="2">
        <v>370.71</v>
      </c>
      <c r="Z25" s="6">
        <v>0</v>
      </c>
      <c r="AA25" s="2">
        <v>370.71</v>
      </c>
      <c r="AB25" s="7" t="s">
        <v>163</v>
      </c>
      <c r="AC25" t="b">
        <v>1</v>
      </c>
      <c r="AD25" t="b">
        <v>1</v>
      </c>
    </row>
    <row r="26" spans="1:30" x14ac:dyDescent="0.3">
      <c r="A26" s="7" t="s">
        <v>164</v>
      </c>
      <c r="B26" s="1">
        <v>44678</v>
      </c>
      <c r="C26" s="1">
        <v>44678</v>
      </c>
      <c r="D26" s="7" t="s">
        <v>165</v>
      </c>
      <c r="E26" s="7" t="s">
        <v>166</v>
      </c>
      <c r="F26" s="7" t="s">
        <v>167</v>
      </c>
      <c r="G26" s="7" t="s">
        <v>32</v>
      </c>
      <c r="H26" s="7" t="s">
        <v>32</v>
      </c>
      <c r="I26" s="7" t="s">
        <v>32</v>
      </c>
      <c r="J26" s="7" t="s">
        <v>32</v>
      </c>
      <c r="K26" s="7" t="s">
        <v>32</v>
      </c>
      <c r="L26" s="7" t="s">
        <v>32</v>
      </c>
      <c r="M26" s="7" t="s">
        <v>32</v>
      </c>
      <c r="N26" s="7" t="s">
        <v>32</v>
      </c>
      <c r="O26" s="7" t="s">
        <v>168</v>
      </c>
      <c r="P26" s="2">
        <v>38500</v>
      </c>
      <c r="Q26" s="6">
        <v>0</v>
      </c>
      <c r="R26" s="6">
        <v>0</v>
      </c>
      <c r="S26" s="2">
        <v>150</v>
      </c>
      <c r="T26" s="2">
        <v>2310</v>
      </c>
      <c r="U26" s="6">
        <v>0</v>
      </c>
      <c r="V26" s="6">
        <v>0</v>
      </c>
      <c r="W26" s="6">
        <v>0</v>
      </c>
      <c r="X26" s="6">
        <v>0</v>
      </c>
      <c r="Y26" s="2">
        <v>2460</v>
      </c>
      <c r="Z26" s="6">
        <v>0</v>
      </c>
      <c r="AA26" s="2">
        <v>2460</v>
      </c>
      <c r="AB26" s="7" t="s">
        <v>169</v>
      </c>
      <c r="AC26" t="b">
        <v>1</v>
      </c>
      <c r="AD26" t="b">
        <v>1</v>
      </c>
    </row>
    <row r="27" spans="1:30" x14ac:dyDescent="0.3">
      <c r="A27" s="5" t="s">
        <v>32</v>
      </c>
      <c r="B27" s="5" t="s">
        <v>32</v>
      </c>
      <c r="C27" s="5" t="s">
        <v>32</v>
      </c>
      <c r="D27" s="5" t="s">
        <v>170</v>
      </c>
      <c r="E27" s="5" t="s">
        <v>32</v>
      </c>
      <c r="F27" s="5" t="s">
        <v>32</v>
      </c>
      <c r="G27" s="5" t="s">
        <v>32</v>
      </c>
      <c r="H27" s="5" t="s">
        <v>32</v>
      </c>
      <c r="I27" s="5" t="s">
        <v>32</v>
      </c>
      <c r="J27" s="5" t="s">
        <v>32</v>
      </c>
      <c r="K27" s="5" t="s">
        <v>32</v>
      </c>
      <c r="L27" s="5" t="s">
        <v>32</v>
      </c>
      <c r="M27" s="5" t="s">
        <v>32</v>
      </c>
      <c r="N27" s="5" t="s">
        <v>32</v>
      </c>
      <c r="O27" s="5" t="s">
        <v>32</v>
      </c>
      <c r="P27" s="3">
        <f>SUMIF(AD1:AD26, TRUE, P1:P26)</f>
        <v>2266948.4899999998</v>
      </c>
      <c r="Q27" s="3">
        <f>SUMIF(AD1:AD26, TRUE, Q1:Q26)</f>
        <v>0</v>
      </c>
      <c r="R27" s="3">
        <f>SUMIF(AD1:AD26, TRUE, R1:R26)</f>
        <v>0</v>
      </c>
      <c r="S27" s="3">
        <f>SUMIF(AD1:AD26, TRUE, S1:S26)</f>
        <v>750</v>
      </c>
      <c r="T27" s="3">
        <f>SUMIF(AD1:AD26, TRUE, T1:T26)</f>
        <v>70618.47</v>
      </c>
      <c r="U27" s="3">
        <f>SUMIF(AD1:AD26, TRUE, U1:U26)</f>
        <v>0</v>
      </c>
      <c r="V27" s="3">
        <f>SUMIF(AD1:AD26, TRUE, V1:V26)</f>
        <v>0</v>
      </c>
      <c r="W27" s="3">
        <f>SUMIF(AD1:AD26, TRUE, W1:W26)</f>
        <v>0</v>
      </c>
      <c r="X27" s="3">
        <f>SUMIF(AD1:AD26, TRUE, X1:X26)</f>
        <v>0</v>
      </c>
      <c r="Y27" s="3">
        <f>SUMIF(AD1:AD26, TRUE, Y1:Y26)</f>
        <v>71368.47</v>
      </c>
      <c r="Z27" s="3">
        <f>SUMIF(AD1:AD26, TRUE, Z1:Z26)</f>
        <v>0</v>
      </c>
      <c r="AA27" s="3">
        <f>SUMIF(AD1:AD26, TRUE, AA1:AA26)</f>
        <v>71368.47</v>
      </c>
      <c r="AB27" s="5" t="s">
        <v>32</v>
      </c>
    </row>
  </sheetData>
  <autoFilter ref="A1:AB28" xr:uid="{00000000-0009-0000-0000-000000000000}"/>
  <pageMargins left="0.7" right="0.7" top="0.75" bottom="0.75" header="0.3" footer="0.3"/>
  <pageSetup orientation="landscape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 Dedes</cp:lastModifiedBy>
  <dcterms:created xsi:type="dcterms:W3CDTF">2022-05-03T15:21:20Z</dcterms:created>
  <dcterms:modified xsi:type="dcterms:W3CDTF">2022-05-03T15:23:20Z</dcterms:modified>
</cp:coreProperties>
</file>