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defaultThemeVersion="166925"/>
  <mc:AlternateContent xmlns:mc="http://schemas.openxmlformats.org/markup-compatibility/2006">
    <mc:Choice Requires="x15">
      <x15ac:absPath xmlns:x15ac="http://schemas.microsoft.com/office/spreadsheetml/2010/11/ac" url="C:\Users\jdedes\Documents\"/>
    </mc:Choice>
  </mc:AlternateContent>
  <xr:revisionPtr revIDLastSave="0" documentId="8_{9AF92BE2-8CE3-44DA-8AA4-F5F421C5831E}" xr6:coauthVersionLast="47" xr6:coauthVersionMax="47" xr10:uidLastSave="{00000000-0000-0000-0000-000000000000}"/>
  <bookViews>
    <workbookView xWindow="-120" yWindow="600" windowWidth="20730" windowHeight="10440" xr2:uid="{00000000-000D-0000-FFFF-FFFF00000000}"/>
  </bookViews>
  <sheets>
    <sheet name="Sheet1" sheetId="1" r:id="rId1"/>
  </sheets>
  <definedNames>
    <definedName name="_xlnm._FilterDatabase" localSheetId="0" hidden="1">Sheet1!$A$1:$AF$40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E39" i="1" l="1"/>
  <c r="AD39" i="1"/>
  <c r="AC39" i="1"/>
  <c r="AB39" i="1"/>
  <c r="AA39" i="1"/>
  <c r="Z39" i="1"/>
  <c r="Y39" i="1"/>
  <c r="X39" i="1"/>
  <c r="W39" i="1"/>
  <c r="V39" i="1"/>
  <c r="U39" i="1"/>
  <c r="T39" i="1"/>
  <c r="S39" i="1"/>
  <c r="R39" i="1"/>
  <c r="Q39" i="1"/>
  <c r="P39" i="1"/>
</calcChain>
</file>

<file path=xl/sharedStrings.xml><?xml version="1.0" encoding="utf-8"?>
<sst xmlns="http://schemas.openxmlformats.org/spreadsheetml/2006/main" count="566" uniqueCount="237">
  <si>
    <t>Permit No</t>
  </si>
  <si>
    <t>Permit Issue Date</t>
  </si>
  <si>
    <t>Application Date</t>
  </si>
  <si>
    <t>Map/Parcel/Unit</t>
  </si>
  <si>
    <t>Property Location</t>
  </si>
  <si>
    <t>Owner Name</t>
  </si>
  <si>
    <t>Use Type 1 Id</t>
  </si>
  <si>
    <t>Use Type 1 Description</t>
  </si>
  <si>
    <t>Use Type 2 Id</t>
  </si>
  <si>
    <t>Use Type 2 Description</t>
  </si>
  <si>
    <t>Use Type 3 Id</t>
  </si>
  <si>
    <t>Use Type 3 Description</t>
  </si>
  <si>
    <t>Use Type 4 Id</t>
  </si>
  <si>
    <t>Use Type 4 Description</t>
  </si>
  <si>
    <t>Work Type Id</t>
  </si>
  <si>
    <t>Alteration Cost</t>
  </si>
  <si>
    <t>Additional Cost</t>
  </si>
  <si>
    <t>New Volume</t>
  </si>
  <si>
    <t xml:space="preserve">Paid APPFEE         </t>
  </si>
  <si>
    <t xml:space="preserve">Paid BUILDANALYSIS  </t>
  </si>
  <si>
    <t xml:space="preserve">Paid BUILDP         </t>
  </si>
  <si>
    <t xml:space="preserve">Paid BUILDVIOLATION </t>
  </si>
  <si>
    <t xml:space="preserve">Paid WIRELESSAPPFEE </t>
  </si>
  <si>
    <t xml:space="preserve">Waived APPFEE         </t>
  </si>
  <si>
    <t xml:space="preserve">Waived BUILDANALYSIS  </t>
  </si>
  <si>
    <t xml:space="preserve">Waived BUILDP         </t>
  </si>
  <si>
    <t xml:space="preserve">Waived BUILDVIOLATION </t>
  </si>
  <si>
    <t xml:space="preserve">Waived WIRELESSAPPFEE </t>
  </si>
  <si>
    <t>Paid Total</t>
  </si>
  <si>
    <t>Waived Total</t>
  </si>
  <si>
    <t>Total</t>
  </si>
  <si>
    <t>Description of Work</t>
  </si>
  <si>
    <t xml:space="preserve">           </t>
  </si>
  <si>
    <t>20.14-215.00</t>
  </si>
  <si>
    <t>12 CLAYTON ST</t>
  </si>
  <si>
    <t>CAVASELIS TARA REV LIV TR</t>
  </si>
  <si>
    <t/>
  </si>
  <si>
    <t>NEW ADDITI</t>
  </si>
  <si>
    <t>FRONT DWELLING,FLOOR 1:NEW 12'X12' ADDITION; FRONT DWELLING, FLOOR 2: ADDITION OF SECOND FLOOR &amp; ROOF MAINTAINING 20' INTERNAL SETBACK; 20' DRIVEWAY &amp; OFF-STREET PARKING; INSTALL EROSION CONTROL (SILT FENCING); ALL RENOVATIONS OF EXISTING STRUCTURES MUST COMPLY WITH THE STATE OF DELAWARE REGULATIONS ON ASBESTOS ABATEMENT. UPON COMPLETION OF CONSTRUCTION, PROVIDE TO THE TOWN: AS-BUILT SURVEY (including building height), FINAL ELEVATION CERTIFICATE &amp; FINAL BUILDING PERMIT COST OF CONSTRUCTION ANALYSIS.</t>
  </si>
  <si>
    <t>20.18-75.00</t>
  </si>
  <si>
    <t>1601 COASTAL HWY</t>
  </si>
  <si>
    <t>GROTTO PIZZA DEWEY LLC</t>
  </si>
  <si>
    <t>NEW HOME</t>
  </si>
  <si>
    <t>A MIXED USE THREE STORY STRUCTURE.  COMEERCIAL TENANT SPACES WITH GARAGES SHALL BE LOCATED ON THE FIRST LEVEL.  THERE WILL BE A TOTAL OF FOUR TWO-STORY RESIDENTIAL UNITS ABOVE THE COMMERCIAL SPACE WITH ACCESS FROM THE FIRST LEVEL THAT INCLUDES A PRIVTE RESIDENTIAL GARAGE.</t>
  </si>
  <si>
    <t>20.18-165.01</t>
  </si>
  <si>
    <t>ADMIRAL DEWEY LLC</t>
  </si>
  <si>
    <t>DOORS</t>
  </si>
  <si>
    <t>REPLACE 26 METAL DOORS.
REPLACE CEDAR SIDING ON UPPER FRONT SECTION.</t>
  </si>
  <si>
    <t>20.18-165.03</t>
  </si>
  <si>
    <t>1710 COASTAL HWY</t>
  </si>
  <si>
    <t>TBC DEWEY HOTEL LLC</t>
  </si>
  <si>
    <t>RENOVATE</t>
  </si>
  <si>
    <t>DRAWINGS SUBMITTED. REMODEL BUILDING FRONT FACE &amp; LOBBY; INSTALL NEW WINDOWS, DOORS &amp; TRIM; NEW LIGHTING &amp; METAL ROOF DETAIL ABOVE WINDOWS;RECONFIGURE LOBBY
WALLS PER PLAN DATED 10/28/22. INSTALL NEW ADA BATHROOM &amp; IT CLOSET; NEW FLOORING, DRYWALL.</t>
  </si>
  <si>
    <t>20.10-115.00-2480</t>
  </si>
  <si>
    <t>22 CAROLINA ST</t>
  </si>
  <si>
    <t>SAKELLARIOU NILOS T</t>
  </si>
  <si>
    <t>ADDRENOV</t>
  </si>
  <si>
    <t>RENOVATION / MINOR ADDITION TO EXISTING HOUSE TO INCREASE SQUARE FOOTAGE WHILE STAYING IN COMPLIANCE WITH DB FRONT AND SIDE SETBACKS (SURVEY ATTACHED).
ADDING 5' TO E SIDE OF HOUSE, 24' IN LENGTH (5' X 24').
ADDING 5' ACROSS FRONT OF HOUSE (N SIDE) (5'X 33').
CONTRACTOR WILL COMPLY IN DESIGN &amp; CONSTRUCTION (AS SEEN IN DRAWINGS) WITH DB &amp; SUSSEX COUNTY CODES (FOOTINGS, FRAMING, INSULATION, SIDING, ROOF, ETC).</t>
  </si>
  <si>
    <t>20.09-173.00-A</t>
  </si>
  <si>
    <t>207 CAROLINA ST</t>
  </si>
  <si>
    <t>COWIE DONALD W TTEE</t>
  </si>
  <si>
    <t>RENOVATE 1ST FLOOR
ADDITION TO 1ST &amp; 2ND FLOOR
ADDITION OF 1ST &amp; 2ND FLOOR DECKS 
AS PER PLANS BY BRUCE MONETA, ARCHITECT</t>
  </si>
  <si>
    <t>20.14-259.00</t>
  </si>
  <si>
    <t>2004 COASTAL HWY</t>
  </si>
  <si>
    <t>DEWEY WALSH TIC 1 LLC</t>
  </si>
  <si>
    <t>RENOVATION</t>
  </si>
  <si>
    <t>RENOVATION OF UNIT 1 &amp; 2, ADDING NEW ROOD, WINDOWS, FLOORS, BATHROOMS.
FIT OUT OF COMMERCIAL SPACE AND CLOSING IN THE PASSAGE FOR STORAGE AND A BATHROOM.</t>
  </si>
  <si>
    <t>20.10-76.00-A</t>
  </si>
  <si>
    <t>116 CHESAPEAKE ST</t>
  </si>
  <si>
    <t>KEEGAN MICHAEL</t>
  </si>
  <si>
    <t>DECK REPLA</t>
  </si>
  <si>
    <t>REPLACEING ROTTING DECK BOARDS.
REMOVING &amp; REPLACING OLD SCREEN / WRAPPING POST WITH PVC.
EXTEND STORAGE SHED BY 4".
CHECK FOR POTENTIAL LEAKS AROUND FIREPLACE.
CHECK FOR ROTTING AROUNG BAND BOARD AND REPLACE AS NEEDED (RIGHT SIDE OF HOUSE)</t>
  </si>
  <si>
    <t xml:space="preserve">21-00251   </t>
  </si>
  <si>
    <t>20.10-139.00</t>
  </si>
  <si>
    <t>5 CULLEN ST</t>
  </si>
  <si>
    <t>GOODMAN HARVEY M &amp; SHARI D</t>
  </si>
  <si>
    <t>NEW DWELLI</t>
  </si>
  <si>
    <t>NEW SINGLE FAMILY HOME. NR ZONING DISTRICT. FLOOD ZONE X. FINAL AS-BUILT SURVEY AND FINAL BUILDING PERMIT FEE COST ANALYSIS REQUIRED UPON COMPLETION OF THE PROJECT. GROUND FLOOR USE: ONLY PARKING, STORAGE &amp; ENTRY TO UPPER FLOORS.
PERMIT RENEWAL: 11/07/22.</t>
  </si>
  <si>
    <t xml:space="preserve">22-00249   </t>
  </si>
  <si>
    <t>20.14-106.00-L7174</t>
  </si>
  <si>
    <t>115 WEST ST</t>
  </si>
  <si>
    <t>SANDLER JOSEPH ERIC</t>
  </si>
  <si>
    <t>INTERIOR &amp; EXTERIOR RENOVATIONS. INTERIOR WORK: NEW APPLIANCES,DRYWALL, FINISHES,DOORS,FLOORING,TILE,PLUMBING FIXTURES,ELECTRICAL &amp; CABINETRY. EXTERIOR WORK: NEW SIDING,TRIM,GUTTERS, DECKING,WINDOWS,DOORS &amp; ROOFING. INSTALL PROTECTIVE SILT BARRIER AROUND PROPERTY.MUST COMPLY WITH THE STATE OF DELAWARE REGULATIONS ON ASBESTOS ABATEMENT; UPON COMPLETION OF CONSTRUCTION: PROVIDE AS-BUILT SURVEY &amp; FINAL COST OF CONSTRUCTION.</t>
  </si>
  <si>
    <t xml:space="preserve">22-00273   </t>
  </si>
  <si>
    <t>20.14-6.02</t>
  </si>
  <si>
    <t>1901 BAYARD AV</t>
  </si>
  <si>
    <t>POSTEN GUY D ELEANOR M</t>
  </si>
  <si>
    <t>REPAIRS</t>
  </si>
  <si>
    <t>ABOVE GARAGE: REMOVE AND REPLACE 5 WINDOWS; SIDE OF HOUSE: REPLACE SIDING AND ANY ROTTING WOOD.</t>
  </si>
  <si>
    <t xml:space="preserve">22-00276   </t>
  </si>
  <si>
    <t>20.14-39.00</t>
  </si>
  <si>
    <t>107 SWEDES ST</t>
  </si>
  <si>
    <t>BIELICKI JAMES A JR</t>
  </si>
  <si>
    <t>DECK REBUI</t>
  </si>
  <si>
    <t>REMOVE RAILING FROM UPPER FLOOR DECK, REMOVE FASTENERS FROM STAIRWAY, RAISE STAIRWAY, REMOVE DURADEK, REMOVE ROTTED PLYWOOD, INSTALL NEW PLYWOOD AND DURADEK, REMOVE (2) TWO SIDES OF SIDING AND REPLACE, RE-FASTEN STAIRWAY, RE-INSTALL RAILING, AND CLEAN UP WHEN COMPLETE.</t>
  </si>
  <si>
    <t xml:space="preserve">22-00277   </t>
  </si>
  <si>
    <t>20.18-190.00-2-A</t>
  </si>
  <si>
    <t>20 MCKINLEY AV</t>
  </si>
  <si>
    <t>ZAGNIT LEWIS M &amp; KAREN E ZAGNIT</t>
  </si>
  <si>
    <t>ROOF REPAI</t>
  </si>
  <si>
    <t>ROOF REPAIR FOR DAMAGE DURING HURRICANE IAN / THE NOR'EASTER</t>
  </si>
  <si>
    <t xml:space="preserve">22-00278   </t>
  </si>
  <si>
    <t>20.18-237.00-3</t>
  </si>
  <si>
    <t>17 DICKINSON AVE - UNIT 3</t>
  </si>
  <si>
    <t>METZMAN ERIC A</t>
  </si>
  <si>
    <t>BATHROOM</t>
  </si>
  <si>
    <t>ADD POWDER ROOM TO UPPER LEVEL BEDROOM; REPLACE CEILING FAN</t>
  </si>
  <si>
    <t xml:space="preserve">22-00279   </t>
  </si>
  <si>
    <t>20.14-232.00-6</t>
  </si>
  <si>
    <t>Sea Mist Ocean Bldg Unit 6,7,8</t>
  </si>
  <si>
    <t>KING DAVID S BETSY A DAMOS</t>
  </si>
  <si>
    <t>ROOF REPLA</t>
  </si>
  <si>
    <t>RE-ROOF FLAT ROOF</t>
  </si>
  <si>
    <t xml:space="preserve">22-00280   </t>
  </si>
  <si>
    <t>20.10-66.00</t>
  </si>
  <si>
    <t>15 CAROLINA ST</t>
  </si>
  <si>
    <t>DIEMIDIO JOSEPH M</t>
  </si>
  <si>
    <t>SIDING REP</t>
  </si>
  <si>
    <t>SIDING REPLACEMENT AND DECK BOARDS REPLACE WITH CLAM SHELL- DECK BOARDS
NEW TRIM AND WINDOWS</t>
  </si>
  <si>
    <t xml:space="preserve">22-00281   </t>
  </si>
  <si>
    <t>20.10-157.00-A</t>
  </si>
  <si>
    <t>122 JERSEY ST</t>
  </si>
  <si>
    <t>BOUTLIER CHRISTOPHER</t>
  </si>
  <si>
    <t>DRIVEWAY</t>
  </si>
  <si>
    <t>FURNISH AND INSTALL VENEER STONE SEATING WALLS (45 LF 21" HIGH) AND GRAVEL DRIVEWAY AND PATHWAYS. SOD BACK YARD</t>
  </si>
  <si>
    <t xml:space="preserve">22-00283   </t>
  </si>
  <si>
    <t>20.18-211.00</t>
  </si>
  <si>
    <t>4 READ ST</t>
  </si>
  <si>
    <t>DUKES HAROLD E JR</t>
  </si>
  <si>
    <t>UNITS 801,803,808: REPAIRS TO HANDRAILS.
UNITS 102,103,202,203: REPLACE DOORS &amp; DOOR FRAMES. UNITS 201, 301: INSTALL DECK JOIST HANGERS. UNITS 805,807,809: REMOVE SLIDERS &amp; INSTALL WINDOWS. UNITS 803,806, 809: REPLACE WINDOWS. REPLACE HOTEL 3RD FLOOR SOFFIT. ALL VILLAS: INSTALL HARDIE PANEL ON CARPORT CEILING.
FINAL BUILDING PERMIT FEE COST ANALYSIS REQUIRED TO BE PROVIDED TO THE TOWN UPON COMPLETION OF THE PROJECT.</t>
  </si>
  <si>
    <t xml:space="preserve">22-00284   </t>
  </si>
  <si>
    <t>20.14-75.00</t>
  </si>
  <si>
    <t>109 HOUSTON ST</t>
  </si>
  <si>
    <t>MEDER ERIN L TTEE OF THE JANE M</t>
  </si>
  <si>
    <t>NEW DWELL</t>
  </si>
  <si>
    <t>NEW SINGLE FAMILY HOME IN THE NR ZONING DISTRICT; GRND FLOOR: NO LIVING SPACE ALLOWED, ONLY PARKING, STORAGE &amp; ENTRY TO UPPER FLOORS; 3 BEDROOMS; ELEVATOR. BOA HEARING 09/15/21 ALLOWS 7 FOOT REDUCTION OF REAR-YARD SETBACK. INSTALL SILT FENCING ON PARCEL DURING CONSTRUCTION. FINAL AS-BUILT SURVEY &amp; FINAL BUILDING PERMIT FEE COST ANALYSIS REQUIRED UPON COMPLETION OF PROJECT.</t>
  </si>
  <si>
    <t xml:space="preserve">22-00285   </t>
  </si>
  <si>
    <t>23.06-8.00-2</t>
  </si>
  <si>
    <t>100 ANCHOR WAY</t>
  </si>
  <si>
    <t>COOPER JOHN J</t>
  </si>
  <si>
    <t>KITCHE REM</t>
  </si>
  <si>
    <t>KITCHEN RENOVATION (CABS, COUNTER, APPLIANCES)
PATIO REPLACEMENT
BATHROOM RENOVATION (TILE WORK)
PAINTING
UNDERDECK GUTTER SYSTEM</t>
  </si>
  <si>
    <t xml:space="preserve">22-00287   </t>
  </si>
  <si>
    <t>20.10-133.00</t>
  </si>
  <si>
    <t>24 JERSEY ST</t>
  </si>
  <si>
    <t>SHER DAVID E</t>
  </si>
  <si>
    <t>REMOVE AND REPLACE SHINGLED ROOF</t>
  </si>
  <si>
    <t xml:space="preserve">22-00288   </t>
  </si>
  <si>
    <t>20.18-30.00</t>
  </si>
  <si>
    <t>1911 COASTAL HIGHWAY</t>
  </si>
  <si>
    <t>HIGHWAY 1 LIMITED PARTNERSHIP</t>
  </si>
  <si>
    <t>HVAC</t>
  </si>
  <si>
    <t>INSTALLATION OF A 2 ZONE DUCTLESS HVAC UNIT SERVICE THE RESTROOM AREAS. CONDENSER TO BE MOUNTED ON THE WEST EXTERIOR WALL NEAR THE ICE MACHINE, APPROXIMATELY 6' OFF THE GROUND.</t>
  </si>
  <si>
    <t xml:space="preserve">22-00289   </t>
  </si>
  <si>
    <t>20.10-136.01</t>
  </si>
  <si>
    <t>14 JERSEY ST</t>
  </si>
  <si>
    <t>BRODKOWITZ KENNETH</t>
  </si>
  <si>
    <t>PAINT EX</t>
  </si>
  <si>
    <t>ONE COAT OF PAINT TO MATCH THE EXISTING COLOR SIDING ONLY</t>
  </si>
  <si>
    <t xml:space="preserve">22-00290   </t>
  </si>
  <si>
    <t>20.14-17.00</t>
  </si>
  <si>
    <t>2009 COASTAL HWY</t>
  </si>
  <si>
    <t>STARBOARD LAND COMPANY LLC THE</t>
  </si>
  <si>
    <t>HVAC ROOF</t>
  </si>
  <si>
    <t>HVAC ROOFTOP UNIT SWAP.  LIKE FOR LIKE.</t>
  </si>
  <si>
    <t xml:space="preserve">22-00292   </t>
  </si>
  <si>
    <t>20.14-250.00</t>
  </si>
  <si>
    <t>1 SAULSBURY ST</t>
  </si>
  <si>
    <t>CHRISTOPHER RANDOLPH TRUST</t>
  </si>
  <si>
    <t>ADDED STOR</t>
  </si>
  <si>
    <t>ADDING A THIRD FLOOR TO TOWN HOME; NO RENOVATION OF EXISTING 2 INTERIOR FLOORS; GROUND LEVEL DECKS: REDO DECKING AND DECK RAILING (NOT FRAMING); EXISTING SHED: RECONFIGURE; TWO OUTSIDE SHOWERS; REPLACE 4 EXISTING WINDOWS; REPAIR ONE PILE WITH JACKET AND RESIN; NO NEW PILES WILL BE DRIVEN; NO CHANGE IN BUILDING FOOTPRINT. ALL RENOVATIONS OF EXISTING STRUCTURES MUST COMPLY WITH THE STATE OF DELAWARE REGULATIONS ON ASBESTOS ABATEMENT.UPON COMPLETION OF PROJECT, PROVIDE TO THE TOWN A FINAL ELEVATION CERTIFICATE, FINAL AS-BUILT SURVEY &amp; FINAL BUILDING PERMIT FEE COST ANALYSIS.</t>
  </si>
  <si>
    <t xml:space="preserve">22-00293   </t>
  </si>
  <si>
    <t>20.10-111.00-2477</t>
  </si>
  <si>
    <t>105 JERSEY ST</t>
  </si>
  <si>
    <t>BOZARTH ROBERT M &amp; LORETTA</t>
  </si>
  <si>
    <t>ROOF REP</t>
  </si>
  <si>
    <t>REMOVING OLD ASPHALT ROOF PER SCOPE OF WORK. NOT INCLUDING REAR PORCH OR FRONT PORTION TO LEFT OF FLAT ROOF.  
NEW ASPHALT SHINGLE WILL BE INSTALLED.</t>
  </si>
  <si>
    <t xml:space="preserve">22-00294   </t>
  </si>
  <si>
    <t>20.18-203.00</t>
  </si>
  <si>
    <t>1600 COASTAL HWY</t>
  </si>
  <si>
    <t>MILLER ELAINE K EISENBREY &amp;</t>
  </si>
  <si>
    <t>REPLACE RIDGE CAPS ON THE ROOF, THEY HAVE BLOWN OFF
RE-INSTALL A PIECE OF SIDING THAT FELL OFF THE REAR OF THE HOUSE</t>
  </si>
  <si>
    <t xml:space="preserve">22-00296   </t>
  </si>
  <si>
    <t>20.18-165.06-1</t>
  </si>
  <si>
    <t>18 DAGSWORTHY AV</t>
  </si>
  <si>
    <t>HORNER SCOTT ALAN</t>
  </si>
  <si>
    <t>PATIO DRS</t>
  </si>
  <si>
    <t>WE WILL REMOVE 2 PATIO DOORS AND PUT 2 PATIO DOORS BACK IN</t>
  </si>
  <si>
    <t xml:space="preserve">22-00299   </t>
  </si>
  <si>
    <t>20.17-24.00-7</t>
  </si>
  <si>
    <t>2005 BAYARD AV</t>
  </si>
  <si>
    <t>SWOPE HOWARD M JR &amp; GAIL R</t>
  </si>
  <si>
    <t>TREE REMOV</t>
  </si>
  <si>
    <t>REMOVE 2 DEAD WILLOW BY UNIT 7 DRIVE AREA.
REMOVE 1 SICK MAPLE BY REAR UNIT 5
REMOVE 2 MAPLES ON FENCE LINE UNIT 4 TO REPLACE FENCE
TREES MARKED WITH ORANGE MARKING TAPE</t>
  </si>
  <si>
    <t xml:space="preserve">22-00300   </t>
  </si>
  <si>
    <t>20.14-191.00</t>
  </si>
  <si>
    <t>16 SAINT LOUIS ST</t>
  </si>
  <si>
    <t>WICK FREDERICK J MARY T</t>
  </si>
  <si>
    <t>OTHER</t>
  </si>
  <si>
    <t>INSTALLING A 22KW GENERAL WHOLE HOUSE GENERATOR</t>
  </si>
  <si>
    <t xml:space="preserve">22-00301   </t>
  </si>
  <si>
    <t>20.10-17.00-29</t>
  </si>
  <si>
    <t>3 SEASTRAND COURT - UNIT 29</t>
  </si>
  <si>
    <t>BAARMAN DOUGLAS ALAN TTEE</t>
  </si>
  <si>
    <t>REPLCE DOOR AND FINISH PORCH ROOM WITH DRYWALL AND LVP. REPLACE ROOFING WITH ASPHALT SHINGLES TO MATCH; REPLACE GUTTERS; EXTEND DECK 4' OUT TO REAR, REPLACE DECKING MATERIAL.ADD LANDING/STAIRS TO GRADE.</t>
  </si>
  <si>
    <t xml:space="preserve">22-00302   </t>
  </si>
  <si>
    <t>20.14-165.00</t>
  </si>
  <si>
    <t>24 CHICAGO ST</t>
  </si>
  <si>
    <t>TALLEY M GARY TTEE REV TR</t>
  </si>
  <si>
    <t>POOL REPAI</t>
  </si>
  <si>
    <t>REPAIR AND REPLACE POOL FRAME AS NECESSARY.  SEE ATTACHED SCOPE OF WORK.
FINAL INSPECTION TO BE DONE BY LICENSED ENGINEER</t>
  </si>
  <si>
    <t xml:space="preserve">22-00304   </t>
  </si>
  <si>
    <t>20.18-98.00-NORTH</t>
  </si>
  <si>
    <t>108 VISTA RD</t>
  </si>
  <si>
    <t>KELLEY CHRISTOPHER &amp; JENNIFER</t>
  </si>
  <si>
    <t>INT RENOV</t>
  </si>
  <si>
    <t>RENOVATION TO REPLACE DAMAGED DRYWALL AND POPCORN CEILING, REPLACE INTERIOR DOORS AND TRIM, REPLACE CARPET AND FLOORING, REPLACE EXISTING FRONT DOOR, REPLACE SLIDING GLASS DOORS, ADD STAIR RAILING, ADD WIRE SHELVING TO CLOSETSM WIDEN AND STAIN CEILING BEAMS, REPLACE KITCHEN CABINETS, COUNTERTOPS AND APPLIANCES, REPLACE WINDOW WITH OUTSWING DOOR AT PORCH, REDURFACE FIREPLACE SURROUNS, ADD SHIPLAP TRATMENT TO CEILING AND WALL.</t>
  </si>
  <si>
    <t xml:space="preserve">22-00306   </t>
  </si>
  <si>
    <t>20.14-212.02</t>
  </si>
  <si>
    <t>5 CLAYTON ST</t>
  </si>
  <si>
    <t>MACKEY JASON LAWRENCE</t>
  </si>
  <si>
    <t>REPLACE RAILINGS - 1 SET OF STAIRS - MEBRANE ROOF &amp; PLYWOOD. NEW MEMBRANCE WITH DECKING PVC, USE EXISTING FRAMING</t>
  </si>
  <si>
    <t xml:space="preserve">22-00307   </t>
  </si>
  <si>
    <t>20.10-57.00-A</t>
  </si>
  <si>
    <t>2 CHESAPEAKE - UNIT 5</t>
  </si>
  <si>
    <t>CHAMBERS MARIA LORENA</t>
  </si>
  <si>
    <t>STAIRWAY</t>
  </si>
  <si>
    <t>EXISTING OCEANSIDE STAIRS: REPAIR AND REINFORCE STEPS. REPLACE 2 X 6 TREADS.</t>
  </si>
  <si>
    <t xml:space="preserve">22-00308   </t>
  </si>
  <si>
    <t>DEMO</t>
  </si>
  <si>
    <t>COMPLETE DEMOLITION OF EXISTING STRUCTURE, FOUNDATION, FOOTERS &amp; BUILDING CONTENTS.  ALL DEMOLITIONS OF EXISTING STRUCTURES MUST COMPLY WITH THE STATE OF DELAWARE REGULATIONS ON ASBESTOS ABATEMENT.</t>
  </si>
  <si>
    <t xml:space="preserve">22-00309   </t>
  </si>
  <si>
    <t>20.18-105.00-6</t>
  </si>
  <si>
    <t>126 READ AV unit 6</t>
  </si>
  <si>
    <t>PONDER DAVID ALLEN &amp; ELLEN</t>
  </si>
  <si>
    <t>HEAT PUMP INSTALLATION.  PER FEMA, INSTALLATION OF HVAC MUST BE AT or ABOVE THE BASE FLOOD ELEVATION (BFE) PLUS 1 FOOT FREEBOARD.  HVAC SYSTEM MUST BE SECURE SO IT CANNOT MOVE, VIBRATE OR BE BLOWN OFF ITS SUPPORT.</t>
  </si>
  <si>
    <t>Grand Totals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</si>
</sst>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i/>
      <sz val="11"/>
      <name val="Calibri"/>
    </font>
    <font>
      <b/>
      <sz val="11"/>
      <name val="Calibri"/>
    </font>
    <font>
      <b/>
      <i/>
      <sz val="11"/>
      <name val="Calibri"/>
    </font>
  </fonts>
  <fills count="3">
    <fill>
      <patternFill patternType="none"/>
    </fill>
    <fill>
      <patternFill patternType="gray125"/>
    </fill>
    <fill>
      <patternFill patternType="solid">
        <fgColor indexed="22"/>
      </patternFill>
    </fill>
  </fills>
  <borders count="2">
    <border>
      <left/>
      <right/>
      <top/>
      <bottom/>
      <diagonal/>
    </border>
    <border>
      <left/>
      <right/>
      <top/>
      <bottom style="thin">
        <color indexed="8"/>
      </bottom>
      <diagonal/>
    </border>
  </borders>
  <cellStyleXfs count="1">
    <xf numFmtId="0" fontId="0" fillId="0" borderId="0"/>
  </cellStyleXfs>
  <cellXfs count="8">
    <xf numFmtId="0" fontId="0" fillId="0" borderId="0" xfId="0"/>
    <xf numFmtId="14" fontId="0" fillId="0" borderId="0" xfId="0" applyNumberFormat="1" applyProtection="1">
      <protection locked="0"/>
    </xf>
    <xf numFmtId="4" fontId="0" fillId="0" borderId="0" xfId="0" applyNumberFormat="1" applyProtection="1">
      <protection locked="0"/>
    </xf>
    <xf numFmtId="4" fontId="1" fillId="2" borderId="0" xfId="0" applyNumberFormat="1" applyFont="1" applyFill="1" applyProtection="1">
      <protection locked="0"/>
    </xf>
    <xf numFmtId="0" fontId="2" fillId="2" borderId="1" xfId="0" applyFont="1" applyFill="1" applyBorder="1" applyProtection="1">
      <protection locked="0"/>
    </xf>
    <xf numFmtId="0" fontId="3" fillId="2" borderId="0" xfId="0" applyFont="1" applyFill="1" applyProtection="1">
      <protection locked="0"/>
    </xf>
    <xf numFmtId="3" fontId="0" fillId="0" borderId="0" xfId="0" applyNumberFormat="1" applyProtection="1">
      <protection locked="0"/>
    </xf>
    <xf numFmtId="0" fontId="0" fillId="0" borderId="0" xfId="0" applyProtection="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H39"/>
  <sheetViews>
    <sheetView tabSelected="1" topLeftCell="P1" workbookViewId="0">
      <pane ySplit="1" topLeftCell="A21" activePane="bottomLeft" state="frozen"/>
      <selection pane="bottomLeft"/>
    </sheetView>
  </sheetViews>
  <sheetFormatPr defaultRowHeight="15" x14ac:dyDescent="0.25"/>
  <cols>
    <col min="1" max="1" width="13" customWidth="1"/>
    <col min="2" max="2" width="19.140625" customWidth="1"/>
    <col min="3" max="3" width="18.28515625" customWidth="1"/>
    <col min="4" max="4" width="20.85546875" customWidth="1"/>
    <col min="5" max="5" width="31" customWidth="1"/>
    <col min="6" max="6" width="36.85546875" customWidth="1"/>
    <col min="7" max="7" width="15.28515625" customWidth="1"/>
    <col min="8" max="8" width="23.85546875" customWidth="1"/>
    <col min="9" max="9" width="15.28515625" customWidth="1"/>
    <col min="10" max="10" width="23.85546875" customWidth="1"/>
    <col min="11" max="11" width="15.28515625" customWidth="1"/>
    <col min="12" max="12" width="23.85546875" customWidth="1"/>
    <col min="13" max="13" width="15.28515625" customWidth="1"/>
    <col min="14" max="14" width="23.85546875" customWidth="1"/>
    <col min="15" max="15" width="15.140625" customWidth="1"/>
    <col min="16" max="16" width="16.7109375" customWidth="1"/>
    <col min="17" max="17" width="17" customWidth="1"/>
    <col min="18" max="18" width="14.85546875" customWidth="1"/>
    <col min="19" max="19" width="18.85546875" customWidth="1"/>
    <col min="20" max="20" width="22.85546875" customWidth="1"/>
    <col min="21" max="21" width="18.7109375" customWidth="1"/>
    <col min="22" max="22" width="23.85546875" customWidth="1"/>
    <col min="23" max="23" width="23.7109375" customWidth="1"/>
    <col min="24" max="24" width="21.7109375" customWidth="1"/>
    <col min="25" max="25" width="25.85546875" customWidth="1"/>
    <col min="26" max="26" width="21.7109375" customWidth="1"/>
    <col min="27" max="28" width="26.7109375" customWidth="1"/>
    <col min="29" max="29" width="12.140625" customWidth="1"/>
    <col min="30" max="30" width="15.140625" customWidth="1"/>
    <col min="31" max="31" width="11.85546875" customWidth="1"/>
    <col min="32" max="32" width="255" customWidth="1"/>
    <col min="33" max="34" width="8" hidden="1"/>
  </cols>
  <sheetData>
    <row r="1" spans="1:34" x14ac:dyDescent="0.25">
      <c r="A1" s="4" t="s">
        <v>0</v>
      </c>
      <c r="B1" s="4" t="s">
        <v>1</v>
      </c>
      <c r="C1" s="4" t="s">
        <v>2</v>
      </c>
      <c r="D1" s="4" t="s">
        <v>3</v>
      </c>
      <c r="E1" s="4" t="s">
        <v>4</v>
      </c>
      <c r="F1" s="4" t="s">
        <v>5</v>
      </c>
      <c r="G1" s="4" t="s">
        <v>6</v>
      </c>
      <c r="H1" s="4" t="s">
        <v>7</v>
      </c>
      <c r="I1" s="4" t="s">
        <v>8</v>
      </c>
      <c r="J1" s="4" t="s">
        <v>9</v>
      </c>
      <c r="K1" s="4" t="s">
        <v>10</v>
      </c>
      <c r="L1" s="4" t="s">
        <v>11</v>
      </c>
      <c r="M1" s="4" t="s">
        <v>12</v>
      </c>
      <c r="N1" s="4" t="s">
        <v>13</v>
      </c>
      <c r="O1" s="4" t="s">
        <v>14</v>
      </c>
      <c r="P1" s="4" t="s">
        <v>15</v>
      </c>
      <c r="Q1" s="4" t="s">
        <v>16</v>
      </c>
      <c r="R1" s="4" t="s">
        <v>17</v>
      </c>
      <c r="S1" s="4" t="s">
        <v>18</v>
      </c>
      <c r="T1" s="4" t="s">
        <v>19</v>
      </c>
      <c r="U1" s="4" t="s">
        <v>20</v>
      </c>
      <c r="V1" s="4" t="s">
        <v>21</v>
      </c>
      <c r="W1" s="4" t="s">
        <v>22</v>
      </c>
      <c r="X1" s="4" t="s">
        <v>23</v>
      </c>
      <c r="Y1" s="4" t="s">
        <v>24</v>
      </c>
      <c r="Z1" s="4" t="s">
        <v>25</v>
      </c>
      <c r="AA1" s="4" t="s">
        <v>26</v>
      </c>
      <c r="AB1" s="4" t="s">
        <v>27</v>
      </c>
      <c r="AC1" s="4" t="s">
        <v>28</v>
      </c>
      <c r="AD1" s="4" t="s">
        <v>29</v>
      </c>
      <c r="AE1" s="4" t="s">
        <v>30</v>
      </c>
      <c r="AF1" s="4" t="s">
        <v>31</v>
      </c>
    </row>
    <row r="2" spans="1:34" x14ac:dyDescent="0.25">
      <c r="A2" s="7" t="s">
        <v>32</v>
      </c>
      <c r="B2" s="1">
        <v>44872</v>
      </c>
      <c r="C2" s="1">
        <v>44872</v>
      </c>
      <c r="D2" s="7" t="s">
        <v>33</v>
      </c>
      <c r="E2" s="7" t="s">
        <v>34</v>
      </c>
      <c r="F2" s="7" t="s">
        <v>35</v>
      </c>
      <c r="G2" s="7" t="s">
        <v>36</v>
      </c>
      <c r="H2" s="7" t="s">
        <v>36</v>
      </c>
      <c r="I2" s="7" t="s">
        <v>36</v>
      </c>
      <c r="J2" s="7" t="s">
        <v>36</v>
      </c>
      <c r="K2" s="7" t="s">
        <v>36</v>
      </c>
      <c r="L2" s="7" t="s">
        <v>36</v>
      </c>
      <c r="M2" s="7" t="s">
        <v>36</v>
      </c>
      <c r="N2" s="7" t="s">
        <v>36</v>
      </c>
      <c r="O2" s="7" t="s">
        <v>37</v>
      </c>
      <c r="P2" s="2">
        <v>63056</v>
      </c>
      <c r="Q2" s="2">
        <v>0</v>
      </c>
      <c r="R2" s="6">
        <v>0</v>
      </c>
      <c r="S2" s="2">
        <v>150</v>
      </c>
      <c r="T2" s="6">
        <v>0</v>
      </c>
      <c r="U2" s="6">
        <v>0</v>
      </c>
      <c r="V2" s="6">
        <v>0</v>
      </c>
      <c r="W2" s="6">
        <v>0</v>
      </c>
      <c r="X2" s="6">
        <v>0</v>
      </c>
      <c r="Y2" s="6">
        <v>0</v>
      </c>
      <c r="Z2" s="6">
        <v>0</v>
      </c>
      <c r="AA2" s="6">
        <v>0</v>
      </c>
      <c r="AB2" s="6">
        <v>0</v>
      </c>
      <c r="AC2" s="2">
        <v>150</v>
      </c>
      <c r="AD2" s="6">
        <v>0</v>
      </c>
      <c r="AE2" s="2">
        <v>150</v>
      </c>
      <c r="AF2" s="7" t="s">
        <v>38</v>
      </c>
      <c r="AG2" t="b">
        <v>1</v>
      </c>
      <c r="AH2" t="b">
        <v>1</v>
      </c>
    </row>
    <row r="3" spans="1:34" x14ac:dyDescent="0.25">
      <c r="A3" s="7" t="s">
        <v>32</v>
      </c>
      <c r="B3" s="1">
        <v>44872</v>
      </c>
      <c r="C3" s="1">
        <v>44872</v>
      </c>
      <c r="D3" s="7" t="s">
        <v>39</v>
      </c>
      <c r="E3" s="7" t="s">
        <v>40</v>
      </c>
      <c r="F3" s="7" t="s">
        <v>41</v>
      </c>
      <c r="G3" s="7" t="s">
        <v>36</v>
      </c>
      <c r="H3" s="7" t="s">
        <v>36</v>
      </c>
      <c r="I3" s="7" t="s">
        <v>36</v>
      </c>
      <c r="J3" s="7" t="s">
        <v>36</v>
      </c>
      <c r="K3" s="7" t="s">
        <v>36</v>
      </c>
      <c r="L3" s="7" t="s">
        <v>36</v>
      </c>
      <c r="M3" s="7" t="s">
        <v>36</v>
      </c>
      <c r="N3" s="7" t="s">
        <v>36</v>
      </c>
      <c r="O3" s="7" t="s">
        <v>42</v>
      </c>
      <c r="P3" s="2">
        <v>4050150</v>
      </c>
      <c r="Q3" s="2">
        <v>0</v>
      </c>
      <c r="R3" s="6">
        <v>0</v>
      </c>
      <c r="S3" s="2">
        <v>150</v>
      </c>
      <c r="T3" s="6">
        <v>0</v>
      </c>
      <c r="U3" s="6">
        <v>0</v>
      </c>
      <c r="V3" s="6">
        <v>0</v>
      </c>
      <c r="W3" s="6">
        <v>0</v>
      </c>
      <c r="X3" s="6">
        <v>0</v>
      </c>
      <c r="Y3" s="6">
        <v>0</v>
      </c>
      <c r="Z3" s="6">
        <v>0</v>
      </c>
      <c r="AA3" s="6">
        <v>0</v>
      </c>
      <c r="AB3" s="6">
        <v>0</v>
      </c>
      <c r="AC3" s="2">
        <v>150</v>
      </c>
      <c r="AD3" s="6">
        <v>0</v>
      </c>
      <c r="AE3" s="2">
        <v>150</v>
      </c>
      <c r="AF3" s="7" t="s">
        <v>43</v>
      </c>
      <c r="AG3" t="b">
        <v>1</v>
      </c>
      <c r="AH3" t="b">
        <v>1</v>
      </c>
    </row>
    <row r="4" spans="1:34" x14ac:dyDescent="0.25">
      <c r="A4" s="7" t="s">
        <v>32</v>
      </c>
      <c r="B4" s="1">
        <v>44882</v>
      </c>
      <c r="C4" s="1">
        <v>44882</v>
      </c>
      <c r="D4" s="7" t="s">
        <v>44</v>
      </c>
      <c r="E4" s="7" t="s">
        <v>36</v>
      </c>
      <c r="F4" s="7" t="s">
        <v>45</v>
      </c>
      <c r="G4" s="7" t="s">
        <v>36</v>
      </c>
      <c r="H4" s="7" t="s">
        <v>36</v>
      </c>
      <c r="I4" s="7" t="s">
        <v>36</v>
      </c>
      <c r="J4" s="7" t="s">
        <v>36</v>
      </c>
      <c r="K4" s="7" t="s">
        <v>36</v>
      </c>
      <c r="L4" s="7" t="s">
        <v>36</v>
      </c>
      <c r="M4" s="7" t="s">
        <v>36</v>
      </c>
      <c r="N4" s="7" t="s">
        <v>36</v>
      </c>
      <c r="O4" s="7" t="s">
        <v>46</v>
      </c>
      <c r="P4" s="2">
        <v>136094.35</v>
      </c>
      <c r="Q4" s="2">
        <v>0</v>
      </c>
      <c r="R4" s="6">
        <v>0</v>
      </c>
      <c r="S4" s="2">
        <v>150</v>
      </c>
      <c r="T4" s="6">
        <v>0</v>
      </c>
      <c r="U4" s="6">
        <v>0</v>
      </c>
      <c r="V4" s="6">
        <v>0</v>
      </c>
      <c r="W4" s="6">
        <v>0</v>
      </c>
      <c r="X4" s="6">
        <v>0</v>
      </c>
      <c r="Y4" s="6">
        <v>0</v>
      </c>
      <c r="Z4" s="6">
        <v>0</v>
      </c>
      <c r="AA4" s="6">
        <v>0</v>
      </c>
      <c r="AB4" s="6">
        <v>0</v>
      </c>
      <c r="AC4" s="2">
        <v>150</v>
      </c>
      <c r="AD4" s="6">
        <v>0</v>
      </c>
      <c r="AE4" s="2">
        <v>150</v>
      </c>
      <c r="AF4" s="7" t="s">
        <v>47</v>
      </c>
      <c r="AG4" t="b">
        <v>1</v>
      </c>
      <c r="AH4" t="b">
        <v>1</v>
      </c>
    </row>
    <row r="5" spans="1:34" x14ac:dyDescent="0.25">
      <c r="A5" s="7" t="s">
        <v>32</v>
      </c>
      <c r="B5" s="1">
        <v>44883</v>
      </c>
      <c r="C5" s="1">
        <v>44883</v>
      </c>
      <c r="D5" s="7" t="s">
        <v>48</v>
      </c>
      <c r="E5" s="7" t="s">
        <v>49</v>
      </c>
      <c r="F5" s="7" t="s">
        <v>50</v>
      </c>
      <c r="G5" s="7" t="s">
        <v>36</v>
      </c>
      <c r="H5" s="7" t="s">
        <v>36</v>
      </c>
      <c r="I5" s="7" t="s">
        <v>36</v>
      </c>
      <c r="J5" s="7" t="s">
        <v>36</v>
      </c>
      <c r="K5" s="7" t="s">
        <v>36</v>
      </c>
      <c r="L5" s="7" t="s">
        <v>36</v>
      </c>
      <c r="M5" s="7" t="s">
        <v>36</v>
      </c>
      <c r="N5" s="7" t="s">
        <v>36</v>
      </c>
      <c r="O5" s="7" t="s">
        <v>51</v>
      </c>
      <c r="P5" s="2">
        <v>132497.48000000001</v>
      </c>
      <c r="Q5" s="2">
        <v>0</v>
      </c>
      <c r="R5" s="6">
        <v>0</v>
      </c>
      <c r="S5" s="2">
        <v>150</v>
      </c>
      <c r="T5" s="6">
        <v>0</v>
      </c>
      <c r="U5" s="6">
        <v>0</v>
      </c>
      <c r="V5" s="6">
        <v>0</v>
      </c>
      <c r="W5" s="6">
        <v>0</v>
      </c>
      <c r="X5" s="6">
        <v>0</v>
      </c>
      <c r="Y5" s="6">
        <v>0</v>
      </c>
      <c r="Z5" s="6">
        <v>0</v>
      </c>
      <c r="AA5" s="6">
        <v>0</v>
      </c>
      <c r="AB5" s="6">
        <v>0</v>
      </c>
      <c r="AC5" s="2">
        <v>150</v>
      </c>
      <c r="AD5" s="6">
        <v>0</v>
      </c>
      <c r="AE5" s="2">
        <v>150</v>
      </c>
      <c r="AF5" s="7" t="s">
        <v>52</v>
      </c>
      <c r="AG5" t="b">
        <v>1</v>
      </c>
      <c r="AH5" t="b">
        <v>1</v>
      </c>
    </row>
    <row r="6" spans="1:34" x14ac:dyDescent="0.25">
      <c r="A6" s="7" t="s">
        <v>32</v>
      </c>
      <c r="B6" s="1">
        <v>44886</v>
      </c>
      <c r="C6" s="1">
        <v>44886</v>
      </c>
      <c r="D6" s="7" t="s">
        <v>53</v>
      </c>
      <c r="E6" s="7" t="s">
        <v>54</v>
      </c>
      <c r="F6" s="7" t="s">
        <v>55</v>
      </c>
      <c r="G6" s="7" t="s">
        <v>36</v>
      </c>
      <c r="H6" s="7" t="s">
        <v>36</v>
      </c>
      <c r="I6" s="7" t="s">
        <v>36</v>
      </c>
      <c r="J6" s="7" t="s">
        <v>36</v>
      </c>
      <c r="K6" s="7" t="s">
        <v>36</v>
      </c>
      <c r="L6" s="7" t="s">
        <v>36</v>
      </c>
      <c r="M6" s="7" t="s">
        <v>36</v>
      </c>
      <c r="N6" s="7" t="s">
        <v>36</v>
      </c>
      <c r="O6" s="7" t="s">
        <v>56</v>
      </c>
      <c r="P6" s="2">
        <v>82553</v>
      </c>
      <c r="Q6" s="2">
        <v>0</v>
      </c>
      <c r="R6" s="6">
        <v>0</v>
      </c>
      <c r="S6" s="2">
        <v>150</v>
      </c>
      <c r="T6" s="6">
        <v>0</v>
      </c>
      <c r="U6" s="6">
        <v>0</v>
      </c>
      <c r="V6" s="6">
        <v>0</v>
      </c>
      <c r="W6" s="6">
        <v>0</v>
      </c>
      <c r="X6" s="6">
        <v>0</v>
      </c>
      <c r="Y6" s="6">
        <v>0</v>
      </c>
      <c r="Z6" s="6">
        <v>0</v>
      </c>
      <c r="AA6" s="6">
        <v>0</v>
      </c>
      <c r="AB6" s="6">
        <v>0</v>
      </c>
      <c r="AC6" s="2">
        <v>150</v>
      </c>
      <c r="AD6" s="6">
        <v>0</v>
      </c>
      <c r="AE6" s="2">
        <v>150</v>
      </c>
      <c r="AF6" s="7" t="s">
        <v>57</v>
      </c>
      <c r="AG6" t="b">
        <v>1</v>
      </c>
      <c r="AH6" t="b">
        <v>1</v>
      </c>
    </row>
    <row r="7" spans="1:34" x14ac:dyDescent="0.25">
      <c r="A7" s="7" t="s">
        <v>32</v>
      </c>
      <c r="B7" s="1">
        <v>44893</v>
      </c>
      <c r="C7" s="1">
        <v>44888</v>
      </c>
      <c r="D7" s="7" t="s">
        <v>58</v>
      </c>
      <c r="E7" s="7" t="s">
        <v>59</v>
      </c>
      <c r="F7" s="7" t="s">
        <v>60</v>
      </c>
      <c r="G7" s="7" t="s">
        <v>36</v>
      </c>
      <c r="H7" s="7" t="s">
        <v>36</v>
      </c>
      <c r="I7" s="7" t="s">
        <v>36</v>
      </c>
      <c r="J7" s="7" t="s">
        <v>36</v>
      </c>
      <c r="K7" s="7" t="s">
        <v>36</v>
      </c>
      <c r="L7" s="7" t="s">
        <v>36</v>
      </c>
      <c r="M7" s="7" t="s">
        <v>36</v>
      </c>
      <c r="N7" s="7" t="s">
        <v>36</v>
      </c>
      <c r="O7" s="7" t="s">
        <v>37</v>
      </c>
      <c r="P7" s="2">
        <v>481650</v>
      </c>
      <c r="Q7" s="2">
        <v>0</v>
      </c>
      <c r="R7" s="6">
        <v>0</v>
      </c>
      <c r="S7" s="2">
        <v>150</v>
      </c>
      <c r="T7" s="6">
        <v>0</v>
      </c>
      <c r="U7" s="6">
        <v>0</v>
      </c>
      <c r="V7" s="6">
        <v>0</v>
      </c>
      <c r="W7" s="6">
        <v>0</v>
      </c>
      <c r="X7" s="6">
        <v>0</v>
      </c>
      <c r="Y7" s="6">
        <v>0</v>
      </c>
      <c r="Z7" s="6">
        <v>0</v>
      </c>
      <c r="AA7" s="6">
        <v>0</v>
      </c>
      <c r="AB7" s="6">
        <v>0</v>
      </c>
      <c r="AC7" s="2">
        <v>150</v>
      </c>
      <c r="AD7" s="6">
        <v>0</v>
      </c>
      <c r="AE7" s="2">
        <v>150</v>
      </c>
      <c r="AF7" s="7" t="s">
        <v>61</v>
      </c>
      <c r="AG7" t="b">
        <v>1</v>
      </c>
      <c r="AH7" t="b">
        <v>1</v>
      </c>
    </row>
    <row r="8" spans="1:34" x14ac:dyDescent="0.25">
      <c r="A8" s="7" t="s">
        <v>32</v>
      </c>
      <c r="B8" s="1">
        <v>44893</v>
      </c>
      <c r="C8" s="1">
        <v>44893</v>
      </c>
      <c r="D8" s="7" t="s">
        <v>62</v>
      </c>
      <c r="E8" s="7" t="s">
        <v>63</v>
      </c>
      <c r="F8" s="7" t="s">
        <v>64</v>
      </c>
      <c r="G8" s="7" t="s">
        <v>36</v>
      </c>
      <c r="H8" s="7" t="s">
        <v>36</v>
      </c>
      <c r="I8" s="7" t="s">
        <v>36</v>
      </c>
      <c r="J8" s="7" t="s">
        <v>36</v>
      </c>
      <c r="K8" s="7" t="s">
        <v>36</v>
      </c>
      <c r="L8" s="7" t="s">
        <v>36</v>
      </c>
      <c r="M8" s="7" t="s">
        <v>36</v>
      </c>
      <c r="N8" s="7" t="s">
        <v>36</v>
      </c>
      <c r="O8" s="7" t="s">
        <v>65</v>
      </c>
      <c r="P8" s="2">
        <v>324150</v>
      </c>
      <c r="Q8" s="2">
        <v>0</v>
      </c>
      <c r="R8" s="6">
        <v>0</v>
      </c>
      <c r="S8" s="2">
        <v>150</v>
      </c>
      <c r="T8" s="6">
        <v>0</v>
      </c>
      <c r="U8" s="6">
        <v>0</v>
      </c>
      <c r="V8" s="6">
        <v>0</v>
      </c>
      <c r="W8" s="6">
        <v>0</v>
      </c>
      <c r="X8" s="6">
        <v>0</v>
      </c>
      <c r="Y8" s="6">
        <v>0</v>
      </c>
      <c r="Z8" s="6">
        <v>0</v>
      </c>
      <c r="AA8" s="6">
        <v>0</v>
      </c>
      <c r="AB8" s="6">
        <v>0</v>
      </c>
      <c r="AC8" s="2">
        <v>150</v>
      </c>
      <c r="AD8" s="6">
        <v>0</v>
      </c>
      <c r="AE8" s="2">
        <v>150</v>
      </c>
      <c r="AF8" s="7" t="s">
        <v>66</v>
      </c>
      <c r="AG8" t="b">
        <v>1</v>
      </c>
      <c r="AH8" t="b">
        <v>1</v>
      </c>
    </row>
    <row r="9" spans="1:34" x14ac:dyDescent="0.25">
      <c r="A9" s="7" t="s">
        <v>32</v>
      </c>
      <c r="B9" s="1">
        <v>44895</v>
      </c>
      <c r="C9" s="1">
        <v>44895</v>
      </c>
      <c r="D9" s="7" t="s">
        <v>67</v>
      </c>
      <c r="E9" s="7" t="s">
        <v>68</v>
      </c>
      <c r="F9" s="7" t="s">
        <v>69</v>
      </c>
      <c r="G9" s="7" t="s">
        <v>36</v>
      </c>
      <c r="H9" s="7" t="s">
        <v>36</v>
      </c>
      <c r="I9" s="7" t="s">
        <v>36</v>
      </c>
      <c r="J9" s="7" t="s">
        <v>36</v>
      </c>
      <c r="K9" s="7" t="s">
        <v>36</v>
      </c>
      <c r="L9" s="7" t="s">
        <v>36</v>
      </c>
      <c r="M9" s="7" t="s">
        <v>36</v>
      </c>
      <c r="N9" s="7" t="s">
        <v>36</v>
      </c>
      <c r="O9" s="7" t="s">
        <v>70</v>
      </c>
      <c r="P9" s="2">
        <v>27010.080000000002</v>
      </c>
      <c r="Q9" s="2">
        <v>0</v>
      </c>
      <c r="R9" s="6">
        <v>0</v>
      </c>
      <c r="S9" s="2">
        <v>150</v>
      </c>
      <c r="T9" s="6">
        <v>0</v>
      </c>
      <c r="U9" s="6">
        <v>0</v>
      </c>
      <c r="V9" s="6">
        <v>0</v>
      </c>
      <c r="W9" s="6">
        <v>0</v>
      </c>
      <c r="X9" s="6">
        <v>0</v>
      </c>
      <c r="Y9" s="6">
        <v>0</v>
      </c>
      <c r="Z9" s="6">
        <v>0</v>
      </c>
      <c r="AA9" s="6">
        <v>0</v>
      </c>
      <c r="AB9" s="6">
        <v>0</v>
      </c>
      <c r="AC9" s="2">
        <v>150</v>
      </c>
      <c r="AD9" s="6">
        <v>0</v>
      </c>
      <c r="AE9" s="2">
        <v>150</v>
      </c>
      <c r="AF9" s="7" t="s">
        <v>71</v>
      </c>
      <c r="AG9" t="b">
        <v>1</v>
      </c>
      <c r="AH9" t="b">
        <v>1</v>
      </c>
    </row>
    <row r="10" spans="1:34" x14ac:dyDescent="0.25">
      <c r="A10" s="7" t="s">
        <v>72</v>
      </c>
      <c r="B10" s="1">
        <v>44872</v>
      </c>
      <c r="C10" s="1">
        <v>44411</v>
      </c>
      <c r="D10" s="7" t="s">
        <v>73</v>
      </c>
      <c r="E10" s="7" t="s">
        <v>74</v>
      </c>
      <c r="F10" s="7" t="s">
        <v>75</v>
      </c>
      <c r="G10" s="7" t="s">
        <v>36</v>
      </c>
      <c r="H10" s="7" t="s">
        <v>36</v>
      </c>
      <c r="I10" s="7" t="s">
        <v>36</v>
      </c>
      <c r="J10" s="7" t="s">
        <v>36</v>
      </c>
      <c r="K10" s="7" t="s">
        <v>36</v>
      </c>
      <c r="L10" s="7" t="s">
        <v>36</v>
      </c>
      <c r="M10" s="7" t="s">
        <v>36</v>
      </c>
      <c r="N10" s="7" t="s">
        <v>36</v>
      </c>
      <c r="O10" s="7" t="s">
        <v>76</v>
      </c>
      <c r="P10" s="2">
        <v>2618882.2200000002</v>
      </c>
      <c r="Q10" s="2">
        <v>0</v>
      </c>
      <c r="R10" s="6">
        <v>0</v>
      </c>
      <c r="S10" s="2">
        <v>150</v>
      </c>
      <c r="T10" s="6">
        <v>0</v>
      </c>
      <c r="U10" s="2">
        <v>39283.230000000003</v>
      </c>
      <c r="V10" s="6">
        <v>0</v>
      </c>
      <c r="W10" s="6">
        <v>0</v>
      </c>
      <c r="X10" s="6">
        <v>0</v>
      </c>
      <c r="Y10" s="6">
        <v>0</v>
      </c>
      <c r="Z10" s="6">
        <v>0</v>
      </c>
      <c r="AA10" s="6">
        <v>0</v>
      </c>
      <c r="AB10" s="6">
        <v>0</v>
      </c>
      <c r="AC10" s="2">
        <v>39433.230000000003</v>
      </c>
      <c r="AD10" s="6">
        <v>0</v>
      </c>
      <c r="AE10" s="2">
        <v>39433.230000000003</v>
      </c>
      <c r="AF10" s="7" t="s">
        <v>77</v>
      </c>
      <c r="AG10" t="b">
        <v>1</v>
      </c>
      <c r="AH10" t="b">
        <v>1</v>
      </c>
    </row>
    <row r="11" spans="1:34" x14ac:dyDescent="0.25">
      <c r="A11" s="7" t="s">
        <v>78</v>
      </c>
      <c r="B11" s="1">
        <v>44868</v>
      </c>
      <c r="C11" s="1">
        <v>44818</v>
      </c>
      <c r="D11" s="7" t="s">
        <v>79</v>
      </c>
      <c r="E11" s="7" t="s">
        <v>80</v>
      </c>
      <c r="F11" s="7" t="s">
        <v>81</v>
      </c>
      <c r="G11" s="7" t="s">
        <v>36</v>
      </c>
      <c r="H11" s="7" t="s">
        <v>36</v>
      </c>
      <c r="I11" s="7" t="s">
        <v>36</v>
      </c>
      <c r="J11" s="7" t="s">
        <v>36</v>
      </c>
      <c r="K11" s="7" t="s">
        <v>36</v>
      </c>
      <c r="L11" s="7" t="s">
        <v>36</v>
      </c>
      <c r="M11" s="7" t="s">
        <v>36</v>
      </c>
      <c r="N11" s="7" t="s">
        <v>36</v>
      </c>
      <c r="O11" s="7" t="s">
        <v>65</v>
      </c>
      <c r="P11" s="2">
        <v>576065</v>
      </c>
      <c r="Q11" s="2">
        <v>0</v>
      </c>
      <c r="R11" s="6">
        <v>0</v>
      </c>
      <c r="S11" s="2">
        <v>150</v>
      </c>
      <c r="T11" s="6">
        <v>0</v>
      </c>
      <c r="U11" s="2">
        <v>17277.45</v>
      </c>
      <c r="V11" s="6">
        <v>0</v>
      </c>
      <c r="W11" s="6">
        <v>0</v>
      </c>
      <c r="X11" s="6">
        <v>0</v>
      </c>
      <c r="Y11" s="6">
        <v>0</v>
      </c>
      <c r="Z11" s="6">
        <v>0</v>
      </c>
      <c r="AA11" s="6">
        <v>0</v>
      </c>
      <c r="AB11" s="6">
        <v>0</v>
      </c>
      <c r="AC11" s="2">
        <v>17427.45</v>
      </c>
      <c r="AD11" s="6">
        <v>0</v>
      </c>
      <c r="AE11" s="2">
        <v>17427.45</v>
      </c>
      <c r="AF11" s="7" t="s">
        <v>82</v>
      </c>
      <c r="AG11" t="b">
        <v>1</v>
      </c>
      <c r="AH11" t="b">
        <v>1</v>
      </c>
    </row>
    <row r="12" spans="1:34" x14ac:dyDescent="0.25">
      <c r="A12" s="7" t="s">
        <v>83</v>
      </c>
      <c r="B12" s="1">
        <v>44866</v>
      </c>
      <c r="C12" s="1">
        <v>44803</v>
      </c>
      <c r="D12" s="7" t="s">
        <v>84</v>
      </c>
      <c r="E12" s="7" t="s">
        <v>85</v>
      </c>
      <c r="F12" s="7" t="s">
        <v>86</v>
      </c>
      <c r="G12" s="7" t="s">
        <v>36</v>
      </c>
      <c r="H12" s="7" t="s">
        <v>36</v>
      </c>
      <c r="I12" s="7" t="s">
        <v>36</v>
      </c>
      <c r="J12" s="7" t="s">
        <v>36</v>
      </c>
      <c r="K12" s="7" t="s">
        <v>36</v>
      </c>
      <c r="L12" s="7" t="s">
        <v>36</v>
      </c>
      <c r="M12" s="7" t="s">
        <v>36</v>
      </c>
      <c r="N12" s="7" t="s">
        <v>36</v>
      </c>
      <c r="O12" s="7" t="s">
        <v>87</v>
      </c>
      <c r="P12" s="2">
        <v>24000</v>
      </c>
      <c r="Q12" s="2">
        <v>0</v>
      </c>
      <c r="R12" s="6">
        <v>0</v>
      </c>
      <c r="S12" s="2">
        <v>150</v>
      </c>
      <c r="T12" s="6">
        <v>0</v>
      </c>
      <c r="U12" s="2">
        <v>720</v>
      </c>
      <c r="V12" s="6">
        <v>0</v>
      </c>
      <c r="W12" s="6">
        <v>0</v>
      </c>
      <c r="X12" s="6">
        <v>0</v>
      </c>
      <c r="Y12" s="6">
        <v>0</v>
      </c>
      <c r="Z12" s="6">
        <v>0</v>
      </c>
      <c r="AA12" s="6">
        <v>0</v>
      </c>
      <c r="AB12" s="6">
        <v>0</v>
      </c>
      <c r="AC12" s="2">
        <v>870</v>
      </c>
      <c r="AD12" s="6">
        <v>0</v>
      </c>
      <c r="AE12" s="2">
        <v>870</v>
      </c>
      <c r="AF12" s="7" t="s">
        <v>88</v>
      </c>
      <c r="AG12" t="b">
        <v>1</v>
      </c>
      <c r="AH12" t="b">
        <v>1</v>
      </c>
    </row>
    <row r="13" spans="1:34" x14ac:dyDescent="0.25">
      <c r="A13" s="7" t="s">
        <v>89</v>
      </c>
      <c r="B13" s="1">
        <v>44867</v>
      </c>
      <c r="C13" s="1">
        <v>44859</v>
      </c>
      <c r="D13" s="7" t="s">
        <v>90</v>
      </c>
      <c r="E13" s="7" t="s">
        <v>91</v>
      </c>
      <c r="F13" s="7" t="s">
        <v>92</v>
      </c>
      <c r="G13" s="7" t="s">
        <v>36</v>
      </c>
      <c r="H13" s="7" t="s">
        <v>36</v>
      </c>
      <c r="I13" s="7" t="s">
        <v>36</v>
      </c>
      <c r="J13" s="7" t="s">
        <v>36</v>
      </c>
      <c r="K13" s="7" t="s">
        <v>36</v>
      </c>
      <c r="L13" s="7" t="s">
        <v>36</v>
      </c>
      <c r="M13" s="7" t="s">
        <v>36</v>
      </c>
      <c r="N13" s="7" t="s">
        <v>36</v>
      </c>
      <c r="O13" s="7" t="s">
        <v>93</v>
      </c>
      <c r="P13" s="2">
        <v>6200</v>
      </c>
      <c r="Q13" s="2">
        <v>0</v>
      </c>
      <c r="R13" s="6">
        <v>0</v>
      </c>
      <c r="S13" s="6">
        <v>0</v>
      </c>
      <c r="T13" s="6">
        <v>0</v>
      </c>
      <c r="U13" s="2">
        <v>186</v>
      </c>
      <c r="V13" s="6">
        <v>0</v>
      </c>
      <c r="W13" s="6">
        <v>0</v>
      </c>
      <c r="X13" s="6">
        <v>0</v>
      </c>
      <c r="Y13" s="6">
        <v>0</v>
      </c>
      <c r="Z13" s="6">
        <v>0</v>
      </c>
      <c r="AA13" s="6">
        <v>0</v>
      </c>
      <c r="AB13" s="6">
        <v>0</v>
      </c>
      <c r="AC13" s="2">
        <v>186</v>
      </c>
      <c r="AD13" s="6">
        <v>0</v>
      </c>
      <c r="AE13" s="2">
        <v>186</v>
      </c>
      <c r="AF13" s="7" t="s">
        <v>94</v>
      </c>
      <c r="AG13" t="b">
        <v>1</v>
      </c>
      <c r="AH13" t="b">
        <v>1</v>
      </c>
    </row>
    <row r="14" spans="1:34" x14ac:dyDescent="0.25">
      <c r="A14" s="7" t="s">
        <v>95</v>
      </c>
      <c r="B14" s="1">
        <v>44867</v>
      </c>
      <c r="C14" s="1">
        <v>44852</v>
      </c>
      <c r="D14" s="7" t="s">
        <v>96</v>
      </c>
      <c r="E14" s="7" t="s">
        <v>97</v>
      </c>
      <c r="F14" s="7" t="s">
        <v>98</v>
      </c>
      <c r="G14" s="7" t="s">
        <v>36</v>
      </c>
      <c r="H14" s="7" t="s">
        <v>36</v>
      </c>
      <c r="I14" s="7" t="s">
        <v>36</v>
      </c>
      <c r="J14" s="7" t="s">
        <v>36</v>
      </c>
      <c r="K14" s="7" t="s">
        <v>36</v>
      </c>
      <c r="L14" s="7" t="s">
        <v>36</v>
      </c>
      <c r="M14" s="7" t="s">
        <v>36</v>
      </c>
      <c r="N14" s="7" t="s">
        <v>36</v>
      </c>
      <c r="O14" s="7" t="s">
        <v>99</v>
      </c>
      <c r="P14" s="2">
        <v>13500</v>
      </c>
      <c r="Q14" s="2">
        <v>0</v>
      </c>
      <c r="R14" s="6">
        <v>0</v>
      </c>
      <c r="S14" s="6">
        <v>0</v>
      </c>
      <c r="T14" s="6">
        <v>0</v>
      </c>
      <c r="U14" s="2">
        <v>405</v>
      </c>
      <c r="V14" s="6">
        <v>0</v>
      </c>
      <c r="W14" s="6">
        <v>0</v>
      </c>
      <c r="X14" s="6">
        <v>0</v>
      </c>
      <c r="Y14" s="6">
        <v>0</v>
      </c>
      <c r="Z14" s="6">
        <v>0</v>
      </c>
      <c r="AA14" s="6">
        <v>0</v>
      </c>
      <c r="AB14" s="6">
        <v>0</v>
      </c>
      <c r="AC14" s="2">
        <v>405</v>
      </c>
      <c r="AD14" s="6">
        <v>0</v>
      </c>
      <c r="AE14" s="2">
        <v>405</v>
      </c>
      <c r="AF14" s="7" t="s">
        <v>100</v>
      </c>
      <c r="AG14" t="b">
        <v>1</v>
      </c>
      <c r="AH14" t="b">
        <v>1</v>
      </c>
    </row>
    <row r="15" spans="1:34" x14ac:dyDescent="0.25">
      <c r="A15" s="7" t="s">
        <v>101</v>
      </c>
      <c r="B15" s="1">
        <v>44867</v>
      </c>
      <c r="C15" s="1">
        <v>44861</v>
      </c>
      <c r="D15" s="7" t="s">
        <v>102</v>
      </c>
      <c r="E15" s="7" t="s">
        <v>103</v>
      </c>
      <c r="F15" s="7" t="s">
        <v>104</v>
      </c>
      <c r="G15" s="7" t="s">
        <v>36</v>
      </c>
      <c r="H15" s="7" t="s">
        <v>36</v>
      </c>
      <c r="I15" s="7" t="s">
        <v>36</v>
      </c>
      <c r="J15" s="7" t="s">
        <v>36</v>
      </c>
      <c r="K15" s="7" t="s">
        <v>36</v>
      </c>
      <c r="L15" s="7" t="s">
        <v>36</v>
      </c>
      <c r="M15" s="7" t="s">
        <v>36</v>
      </c>
      <c r="N15" s="7" t="s">
        <v>36</v>
      </c>
      <c r="O15" s="7" t="s">
        <v>105</v>
      </c>
      <c r="P15" s="2">
        <v>16000</v>
      </c>
      <c r="Q15" s="2">
        <v>0</v>
      </c>
      <c r="R15" s="6">
        <v>0</v>
      </c>
      <c r="S15" s="2">
        <v>150</v>
      </c>
      <c r="T15" s="6">
        <v>0</v>
      </c>
      <c r="U15" s="2">
        <v>480</v>
      </c>
      <c r="V15" s="6">
        <v>0</v>
      </c>
      <c r="W15" s="6">
        <v>0</v>
      </c>
      <c r="X15" s="6">
        <v>0</v>
      </c>
      <c r="Y15" s="6">
        <v>0</v>
      </c>
      <c r="Z15" s="6">
        <v>0</v>
      </c>
      <c r="AA15" s="6">
        <v>0</v>
      </c>
      <c r="AB15" s="6">
        <v>0</v>
      </c>
      <c r="AC15" s="2">
        <v>630</v>
      </c>
      <c r="AD15" s="6">
        <v>0</v>
      </c>
      <c r="AE15" s="2">
        <v>630</v>
      </c>
      <c r="AF15" s="7" t="s">
        <v>106</v>
      </c>
      <c r="AG15" t="b">
        <v>1</v>
      </c>
      <c r="AH15" t="b">
        <v>1</v>
      </c>
    </row>
    <row r="16" spans="1:34" x14ac:dyDescent="0.25">
      <c r="A16" s="7" t="s">
        <v>107</v>
      </c>
      <c r="B16" s="1">
        <v>44867</v>
      </c>
      <c r="C16" s="1">
        <v>44867</v>
      </c>
      <c r="D16" s="7" t="s">
        <v>108</v>
      </c>
      <c r="E16" s="7" t="s">
        <v>109</v>
      </c>
      <c r="F16" s="7" t="s">
        <v>110</v>
      </c>
      <c r="G16" s="7" t="s">
        <v>36</v>
      </c>
      <c r="H16" s="7" t="s">
        <v>36</v>
      </c>
      <c r="I16" s="7" t="s">
        <v>36</v>
      </c>
      <c r="J16" s="7" t="s">
        <v>36</v>
      </c>
      <c r="K16" s="7" t="s">
        <v>36</v>
      </c>
      <c r="L16" s="7" t="s">
        <v>36</v>
      </c>
      <c r="M16" s="7" t="s">
        <v>36</v>
      </c>
      <c r="N16" s="7" t="s">
        <v>36</v>
      </c>
      <c r="O16" s="7" t="s">
        <v>111</v>
      </c>
      <c r="P16" s="2">
        <v>37480</v>
      </c>
      <c r="Q16" s="2">
        <v>0</v>
      </c>
      <c r="R16" s="6">
        <v>0</v>
      </c>
      <c r="S16" s="2">
        <v>150</v>
      </c>
      <c r="T16" s="6">
        <v>0</v>
      </c>
      <c r="U16" s="2">
        <v>1119.9000000000001</v>
      </c>
      <c r="V16" s="6">
        <v>0</v>
      </c>
      <c r="W16" s="6">
        <v>0</v>
      </c>
      <c r="X16" s="6">
        <v>0</v>
      </c>
      <c r="Y16" s="6">
        <v>0</v>
      </c>
      <c r="Z16" s="6">
        <v>0</v>
      </c>
      <c r="AA16" s="6">
        <v>0</v>
      </c>
      <c r="AB16" s="6">
        <v>0</v>
      </c>
      <c r="AC16" s="2">
        <v>1269.9000000000001</v>
      </c>
      <c r="AD16" s="6">
        <v>0</v>
      </c>
      <c r="AE16" s="2">
        <v>1269.9000000000001</v>
      </c>
      <c r="AF16" s="7" t="s">
        <v>112</v>
      </c>
      <c r="AG16" t="b">
        <v>1</v>
      </c>
      <c r="AH16" t="b">
        <v>1</v>
      </c>
    </row>
    <row r="17" spans="1:34" x14ac:dyDescent="0.25">
      <c r="A17" s="7" t="s">
        <v>113</v>
      </c>
      <c r="B17" s="1">
        <v>44866</v>
      </c>
      <c r="C17" s="1">
        <v>44866</v>
      </c>
      <c r="D17" s="7" t="s">
        <v>114</v>
      </c>
      <c r="E17" s="7" t="s">
        <v>115</v>
      </c>
      <c r="F17" s="7" t="s">
        <v>116</v>
      </c>
      <c r="G17" s="7" t="s">
        <v>36</v>
      </c>
      <c r="H17" s="7" t="s">
        <v>36</v>
      </c>
      <c r="I17" s="7" t="s">
        <v>36</v>
      </c>
      <c r="J17" s="7" t="s">
        <v>36</v>
      </c>
      <c r="K17" s="7" t="s">
        <v>36</v>
      </c>
      <c r="L17" s="7" t="s">
        <v>36</v>
      </c>
      <c r="M17" s="7" t="s">
        <v>36</v>
      </c>
      <c r="N17" s="7" t="s">
        <v>36</v>
      </c>
      <c r="O17" s="7" t="s">
        <v>117</v>
      </c>
      <c r="P17" s="2">
        <v>29250</v>
      </c>
      <c r="Q17" s="2">
        <v>0</v>
      </c>
      <c r="R17" s="6">
        <v>0</v>
      </c>
      <c r="S17" s="2">
        <v>150</v>
      </c>
      <c r="T17" s="6">
        <v>0</v>
      </c>
      <c r="U17" s="2">
        <v>877.5</v>
      </c>
      <c r="V17" s="6">
        <v>0</v>
      </c>
      <c r="W17" s="6">
        <v>0</v>
      </c>
      <c r="X17" s="6">
        <v>0</v>
      </c>
      <c r="Y17" s="6">
        <v>0</v>
      </c>
      <c r="Z17" s="6">
        <v>0</v>
      </c>
      <c r="AA17" s="6">
        <v>0</v>
      </c>
      <c r="AB17" s="6">
        <v>0</v>
      </c>
      <c r="AC17" s="2">
        <v>1027.5</v>
      </c>
      <c r="AD17" s="6">
        <v>0</v>
      </c>
      <c r="AE17" s="2">
        <v>1027.5</v>
      </c>
      <c r="AF17" s="7" t="s">
        <v>118</v>
      </c>
      <c r="AG17" t="b">
        <v>1</v>
      </c>
      <c r="AH17" t="b">
        <v>1</v>
      </c>
    </row>
    <row r="18" spans="1:34" x14ac:dyDescent="0.25">
      <c r="A18" s="7" t="s">
        <v>119</v>
      </c>
      <c r="B18" s="1">
        <v>44866</v>
      </c>
      <c r="C18" s="1">
        <v>44866</v>
      </c>
      <c r="D18" s="7" t="s">
        <v>120</v>
      </c>
      <c r="E18" s="7" t="s">
        <v>121</v>
      </c>
      <c r="F18" s="7" t="s">
        <v>122</v>
      </c>
      <c r="G18" s="7" t="s">
        <v>36</v>
      </c>
      <c r="H18" s="7" t="s">
        <v>36</v>
      </c>
      <c r="I18" s="7" t="s">
        <v>36</v>
      </c>
      <c r="J18" s="7" t="s">
        <v>36</v>
      </c>
      <c r="K18" s="7" t="s">
        <v>36</v>
      </c>
      <c r="L18" s="7" t="s">
        <v>36</v>
      </c>
      <c r="M18" s="7" t="s">
        <v>36</v>
      </c>
      <c r="N18" s="7" t="s">
        <v>36</v>
      </c>
      <c r="O18" s="7" t="s">
        <v>123</v>
      </c>
      <c r="P18" s="2">
        <v>19957</v>
      </c>
      <c r="Q18" s="2">
        <v>0.03</v>
      </c>
      <c r="R18" s="6">
        <v>0</v>
      </c>
      <c r="S18" s="2">
        <v>150</v>
      </c>
      <c r="T18" s="6">
        <v>0</v>
      </c>
      <c r="U18" s="2">
        <v>598.71</v>
      </c>
      <c r="V18" s="6">
        <v>0</v>
      </c>
      <c r="W18" s="6">
        <v>0</v>
      </c>
      <c r="X18" s="6">
        <v>0</v>
      </c>
      <c r="Y18" s="6">
        <v>0</v>
      </c>
      <c r="Z18" s="6">
        <v>0</v>
      </c>
      <c r="AA18" s="6">
        <v>0</v>
      </c>
      <c r="AB18" s="6">
        <v>0</v>
      </c>
      <c r="AC18" s="2">
        <v>748.71</v>
      </c>
      <c r="AD18" s="6">
        <v>0</v>
      </c>
      <c r="AE18" s="2">
        <v>748.71</v>
      </c>
      <c r="AF18" s="7" t="s">
        <v>124</v>
      </c>
      <c r="AG18" t="b">
        <v>1</v>
      </c>
      <c r="AH18" t="b">
        <v>1</v>
      </c>
    </row>
    <row r="19" spans="1:34" x14ac:dyDescent="0.25">
      <c r="A19" s="7" t="s">
        <v>125</v>
      </c>
      <c r="B19" s="1">
        <v>44868</v>
      </c>
      <c r="C19" s="1">
        <v>44867</v>
      </c>
      <c r="D19" s="7" t="s">
        <v>126</v>
      </c>
      <c r="E19" s="7" t="s">
        <v>127</v>
      </c>
      <c r="F19" s="7" t="s">
        <v>128</v>
      </c>
      <c r="G19" s="7" t="s">
        <v>36</v>
      </c>
      <c r="H19" s="7" t="s">
        <v>36</v>
      </c>
      <c r="I19" s="7" t="s">
        <v>36</v>
      </c>
      <c r="J19" s="7" t="s">
        <v>36</v>
      </c>
      <c r="K19" s="7" t="s">
        <v>36</v>
      </c>
      <c r="L19" s="7" t="s">
        <v>36</v>
      </c>
      <c r="M19" s="7" t="s">
        <v>36</v>
      </c>
      <c r="N19" s="7" t="s">
        <v>36</v>
      </c>
      <c r="O19" s="7" t="s">
        <v>87</v>
      </c>
      <c r="P19" s="2">
        <v>14550</v>
      </c>
      <c r="Q19" s="2">
        <v>0</v>
      </c>
      <c r="R19" s="6">
        <v>0</v>
      </c>
      <c r="S19" s="6">
        <v>0</v>
      </c>
      <c r="T19" s="6">
        <v>0</v>
      </c>
      <c r="U19" s="2">
        <v>436.5</v>
      </c>
      <c r="V19" s="6">
        <v>0</v>
      </c>
      <c r="W19" s="6">
        <v>0</v>
      </c>
      <c r="X19" s="6">
        <v>0</v>
      </c>
      <c r="Y19" s="6">
        <v>0</v>
      </c>
      <c r="Z19" s="6">
        <v>0</v>
      </c>
      <c r="AA19" s="6">
        <v>0</v>
      </c>
      <c r="AB19" s="6">
        <v>0</v>
      </c>
      <c r="AC19" s="2">
        <v>436.5</v>
      </c>
      <c r="AD19" s="6">
        <v>0</v>
      </c>
      <c r="AE19" s="2">
        <v>436.5</v>
      </c>
      <c r="AF19" s="7" t="s">
        <v>129</v>
      </c>
      <c r="AG19" t="b">
        <v>1</v>
      </c>
      <c r="AH19" t="b">
        <v>1</v>
      </c>
    </row>
    <row r="20" spans="1:34" x14ac:dyDescent="0.25">
      <c r="A20" s="7" t="s">
        <v>130</v>
      </c>
      <c r="B20" s="1">
        <v>44868</v>
      </c>
      <c r="C20" s="1">
        <v>44851</v>
      </c>
      <c r="D20" s="7" t="s">
        <v>131</v>
      </c>
      <c r="E20" s="7" t="s">
        <v>132</v>
      </c>
      <c r="F20" s="7" t="s">
        <v>133</v>
      </c>
      <c r="G20" s="7" t="s">
        <v>36</v>
      </c>
      <c r="H20" s="7" t="s">
        <v>36</v>
      </c>
      <c r="I20" s="7" t="s">
        <v>36</v>
      </c>
      <c r="J20" s="7" t="s">
        <v>36</v>
      </c>
      <c r="K20" s="7" t="s">
        <v>36</v>
      </c>
      <c r="L20" s="7" t="s">
        <v>36</v>
      </c>
      <c r="M20" s="7" t="s">
        <v>36</v>
      </c>
      <c r="N20" s="7" t="s">
        <v>36</v>
      </c>
      <c r="O20" s="7" t="s">
        <v>134</v>
      </c>
      <c r="P20" s="2">
        <v>625570</v>
      </c>
      <c r="Q20" s="2">
        <v>0</v>
      </c>
      <c r="R20" s="6">
        <v>0</v>
      </c>
      <c r="S20" s="2">
        <v>150</v>
      </c>
      <c r="T20" s="6">
        <v>0</v>
      </c>
      <c r="U20" s="2">
        <v>18767.099999999999</v>
      </c>
      <c r="V20" s="6">
        <v>0</v>
      </c>
      <c r="W20" s="6">
        <v>0</v>
      </c>
      <c r="X20" s="6">
        <v>0</v>
      </c>
      <c r="Y20" s="6">
        <v>0</v>
      </c>
      <c r="Z20" s="6">
        <v>0</v>
      </c>
      <c r="AA20" s="6">
        <v>0</v>
      </c>
      <c r="AB20" s="6">
        <v>0</v>
      </c>
      <c r="AC20" s="2">
        <v>18917.099999999999</v>
      </c>
      <c r="AD20" s="6">
        <v>0</v>
      </c>
      <c r="AE20" s="2">
        <v>18917.099999999999</v>
      </c>
      <c r="AF20" s="7" t="s">
        <v>135</v>
      </c>
      <c r="AG20" t="b">
        <v>1</v>
      </c>
      <c r="AH20" t="b">
        <v>1</v>
      </c>
    </row>
    <row r="21" spans="1:34" x14ac:dyDescent="0.25">
      <c r="A21" s="7" t="s">
        <v>136</v>
      </c>
      <c r="B21" s="1">
        <v>44866</v>
      </c>
      <c r="C21" s="1">
        <v>44866</v>
      </c>
      <c r="D21" s="7" t="s">
        <v>137</v>
      </c>
      <c r="E21" s="7" t="s">
        <v>138</v>
      </c>
      <c r="F21" s="7" t="s">
        <v>139</v>
      </c>
      <c r="G21" s="7" t="s">
        <v>36</v>
      </c>
      <c r="H21" s="7" t="s">
        <v>36</v>
      </c>
      <c r="I21" s="7" t="s">
        <v>36</v>
      </c>
      <c r="J21" s="7" t="s">
        <v>36</v>
      </c>
      <c r="K21" s="7" t="s">
        <v>36</v>
      </c>
      <c r="L21" s="7" t="s">
        <v>36</v>
      </c>
      <c r="M21" s="7" t="s">
        <v>36</v>
      </c>
      <c r="N21" s="7" t="s">
        <v>36</v>
      </c>
      <c r="O21" s="7" t="s">
        <v>140</v>
      </c>
      <c r="P21" s="2">
        <v>80000</v>
      </c>
      <c r="Q21" s="2">
        <v>0</v>
      </c>
      <c r="R21" s="6">
        <v>0</v>
      </c>
      <c r="S21" s="2">
        <v>150</v>
      </c>
      <c r="T21" s="6">
        <v>0</v>
      </c>
      <c r="U21" s="2">
        <v>2400</v>
      </c>
      <c r="V21" s="6">
        <v>0</v>
      </c>
      <c r="W21" s="6">
        <v>0</v>
      </c>
      <c r="X21" s="6">
        <v>0</v>
      </c>
      <c r="Y21" s="6">
        <v>0</v>
      </c>
      <c r="Z21" s="6">
        <v>0</v>
      </c>
      <c r="AA21" s="6">
        <v>0</v>
      </c>
      <c r="AB21" s="6">
        <v>0</v>
      </c>
      <c r="AC21" s="2">
        <v>2550</v>
      </c>
      <c r="AD21" s="6">
        <v>0</v>
      </c>
      <c r="AE21" s="2">
        <v>2550</v>
      </c>
      <c r="AF21" s="7" t="s">
        <v>141</v>
      </c>
      <c r="AG21" t="b">
        <v>1</v>
      </c>
      <c r="AH21" t="b">
        <v>1</v>
      </c>
    </row>
    <row r="22" spans="1:34" x14ac:dyDescent="0.25">
      <c r="A22" s="7" t="s">
        <v>142</v>
      </c>
      <c r="B22" s="1">
        <v>44867</v>
      </c>
      <c r="C22" s="1">
        <v>44867</v>
      </c>
      <c r="D22" s="7" t="s">
        <v>143</v>
      </c>
      <c r="E22" s="7" t="s">
        <v>144</v>
      </c>
      <c r="F22" s="7" t="s">
        <v>145</v>
      </c>
      <c r="G22" s="7" t="s">
        <v>36</v>
      </c>
      <c r="H22" s="7" t="s">
        <v>36</v>
      </c>
      <c r="I22" s="7" t="s">
        <v>36</v>
      </c>
      <c r="J22" s="7" t="s">
        <v>36</v>
      </c>
      <c r="K22" s="7" t="s">
        <v>36</v>
      </c>
      <c r="L22" s="7" t="s">
        <v>36</v>
      </c>
      <c r="M22" s="7" t="s">
        <v>36</v>
      </c>
      <c r="N22" s="7" t="s">
        <v>36</v>
      </c>
      <c r="O22" s="7" t="s">
        <v>111</v>
      </c>
      <c r="P22" s="2">
        <v>19350</v>
      </c>
      <c r="Q22" s="2">
        <v>0</v>
      </c>
      <c r="R22" s="6">
        <v>0</v>
      </c>
      <c r="S22" s="2">
        <v>150</v>
      </c>
      <c r="T22" s="6">
        <v>0</v>
      </c>
      <c r="U22" s="2">
        <v>576</v>
      </c>
      <c r="V22" s="6">
        <v>0</v>
      </c>
      <c r="W22" s="6">
        <v>0</v>
      </c>
      <c r="X22" s="6">
        <v>0</v>
      </c>
      <c r="Y22" s="6">
        <v>0</v>
      </c>
      <c r="Z22" s="6">
        <v>0</v>
      </c>
      <c r="AA22" s="6">
        <v>0</v>
      </c>
      <c r="AB22" s="6">
        <v>0</v>
      </c>
      <c r="AC22" s="2">
        <v>726</v>
      </c>
      <c r="AD22" s="6">
        <v>0</v>
      </c>
      <c r="AE22" s="2">
        <v>726</v>
      </c>
      <c r="AF22" s="7" t="s">
        <v>146</v>
      </c>
      <c r="AG22" t="b">
        <v>1</v>
      </c>
      <c r="AH22" t="b">
        <v>1</v>
      </c>
    </row>
    <row r="23" spans="1:34" x14ac:dyDescent="0.25">
      <c r="A23" s="7" t="s">
        <v>147</v>
      </c>
      <c r="B23" s="1">
        <v>44874</v>
      </c>
      <c r="C23" s="1">
        <v>44867</v>
      </c>
      <c r="D23" s="7" t="s">
        <v>148</v>
      </c>
      <c r="E23" s="7" t="s">
        <v>149</v>
      </c>
      <c r="F23" s="7" t="s">
        <v>150</v>
      </c>
      <c r="G23" s="7" t="s">
        <v>36</v>
      </c>
      <c r="H23" s="7" t="s">
        <v>36</v>
      </c>
      <c r="I23" s="7" t="s">
        <v>36</v>
      </c>
      <c r="J23" s="7" t="s">
        <v>36</v>
      </c>
      <c r="K23" s="7" t="s">
        <v>36</v>
      </c>
      <c r="L23" s="7" t="s">
        <v>36</v>
      </c>
      <c r="M23" s="7" t="s">
        <v>36</v>
      </c>
      <c r="N23" s="7" t="s">
        <v>36</v>
      </c>
      <c r="O23" s="7" t="s">
        <v>151</v>
      </c>
      <c r="P23" s="2">
        <v>6376.65</v>
      </c>
      <c r="Q23" s="2">
        <v>0</v>
      </c>
      <c r="R23" s="6">
        <v>0</v>
      </c>
      <c r="S23" s="6">
        <v>0</v>
      </c>
      <c r="T23" s="6">
        <v>0</v>
      </c>
      <c r="U23" s="2">
        <v>191.3</v>
      </c>
      <c r="V23" s="6">
        <v>0</v>
      </c>
      <c r="W23" s="6">
        <v>0</v>
      </c>
      <c r="X23" s="6">
        <v>0</v>
      </c>
      <c r="Y23" s="6">
        <v>0</v>
      </c>
      <c r="Z23" s="6">
        <v>0</v>
      </c>
      <c r="AA23" s="6">
        <v>0</v>
      </c>
      <c r="AB23" s="6">
        <v>0</v>
      </c>
      <c r="AC23" s="2">
        <v>191.3</v>
      </c>
      <c r="AD23" s="6">
        <v>0</v>
      </c>
      <c r="AE23" s="2">
        <v>191.3</v>
      </c>
      <c r="AF23" s="7" t="s">
        <v>152</v>
      </c>
      <c r="AG23" t="b">
        <v>1</v>
      </c>
      <c r="AH23" t="b">
        <v>1</v>
      </c>
    </row>
    <row r="24" spans="1:34" x14ac:dyDescent="0.25">
      <c r="A24" s="7" t="s">
        <v>153</v>
      </c>
      <c r="B24" s="1">
        <v>44874</v>
      </c>
      <c r="C24" s="1">
        <v>44867</v>
      </c>
      <c r="D24" s="7" t="s">
        <v>154</v>
      </c>
      <c r="E24" s="7" t="s">
        <v>155</v>
      </c>
      <c r="F24" s="7" t="s">
        <v>156</v>
      </c>
      <c r="G24" s="7" t="s">
        <v>36</v>
      </c>
      <c r="H24" s="7" t="s">
        <v>36</v>
      </c>
      <c r="I24" s="7" t="s">
        <v>36</v>
      </c>
      <c r="J24" s="7" t="s">
        <v>36</v>
      </c>
      <c r="K24" s="7" t="s">
        <v>36</v>
      </c>
      <c r="L24" s="7" t="s">
        <v>36</v>
      </c>
      <c r="M24" s="7" t="s">
        <v>36</v>
      </c>
      <c r="N24" s="7" t="s">
        <v>36</v>
      </c>
      <c r="O24" s="7" t="s">
        <v>157</v>
      </c>
      <c r="P24" s="2">
        <v>3500</v>
      </c>
      <c r="Q24" s="2">
        <v>0</v>
      </c>
      <c r="R24" s="6">
        <v>0</v>
      </c>
      <c r="S24" s="6">
        <v>0</v>
      </c>
      <c r="T24" s="6">
        <v>0</v>
      </c>
      <c r="U24" s="2">
        <v>105</v>
      </c>
      <c r="V24" s="6">
        <v>0</v>
      </c>
      <c r="W24" s="6">
        <v>0</v>
      </c>
      <c r="X24" s="6">
        <v>0</v>
      </c>
      <c r="Y24" s="6">
        <v>0</v>
      </c>
      <c r="Z24" s="6">
        <v>0</v>
      </c>
      <c r="AA24" s="6">
        <v>0</v>
      </c>
      <c r="AB24" s="6">
        <v>0</v>
      </c>
      <c r="AC24" s="2">
        <v>105</v>
      </c>
      <c r="AD24" s="6">
        <v>0</v>
      </c>
      <c r="AE24" s="2">
        <v>105</v>
      </c>
      <c r="AF24" s="7" t="s">
        <v>158</v>
      </c>
      <c r="AG24" t="b">
        <v>1</v>
      </c>
      <c r="AH24" t="b">
        <v>1</v>
      </c>
    </row>
    <row r="25" spans="1:34" x14ac:dyDescent="0.25">
      <c r="A25" s="7" t="s">
        <v>159</v>
      </c>
      <c r="B25" s="1">
        <v>44872</v>
      </c>
      <c r="C25" s="1">
        <v>44872</v>
      </c>
      <c r="D25" s="7" t="s">
        <v>160</v>
      </c>
      <c r="E25" s="7" t="s">
        <v>161</v>
      </c>
      <c r="F25" s="7" t="s">
        <v>162</v>
      </c>
      <c r="G25" s="7" t="s">
        <v>36</v>
      </c>
      <c r="H25" s="7" t="s">
        <v>36</v>
      </c>
      <c r="I25" s="7" t="s">
        <v>36</v>
      </c>
      <c r="J25" s="7" t="s">
        <v>36</v>
      </c>
      <c r="K25" s="7" t="s">
        <v>36</v>
      </c>
      <c r="L25" s="7" t="s">
        <v>36</v>
      </c>
      <c r="M25" s="7" t="s">
        <v>36</v>
      </c>
      <c r="N25" s="7" t="s">
        <v>36</v>
      </c>
      <c r="O25" s="7" t="s">
        <v>163</v>
      </c>
      <c r="P25" s="2">
        <v>20085</v>
      </c>
      <c r="Q25" s="2">
        <v>0</v>
      </c>
      <c r="R25" s="6">
        <v>0</v>
      </c>
      <c r="S25" s="2">
        <v>150</v>
      </c>
      <c r="T25" s="6">
        <v>0</v>
      </c>
      <c r="U25" s="2">
        <v>598.04999999999995</v>
      </c>
      <c r="V25" s="6">
        <v>0</v>
      </c>
      <c r="W25" s="6">
        <v>0</v>
      </c>
      <c r="X25" s="6">
        <v>0</v>
      </c>
      <c r="Y25" s="6">
        <v>0</v>
      </c>
      <c r="Z25" s="6">
        <v>0</v>
      </c>
      <c r="AA25" s="6">
        <v>0</v>
      </c>
      <c r="AB25" s="6">
        <v>0</v>
      </c>
      <c r="AC25" s="2">
        <v>748.05</v>
      </c>
      <c r="AD25" s="6">
        <v>0</v>
      </c>
      <c r="AE25" s="2">
        <v>748.05</v>
      </c>
      <c r="AF25" s="7" t="s">
        <v>164</v>
      </c>
      <c r="AG25" t="b">
        <v>1</v>
      </c>
      <c r="AH25" t="b">
        <v>1</v>
      </c>
    </row>
    <row r="26" spans="1:34" x14ac:dyDescent="0.25">
      <c r="A26" s="7" t="s">
        <v>165</v>
      </c>
      <c r="B26" s="1">
        <v>44879</v>
      </c>
      <c r="C26" s="1">
        <v>44833</v>
      </c>
      <c r="D26" s="7" t="s">
        <v>166</v>
      </c>
      <c r="E26" s="7" t="s">
        <v>167</v>
      </c>
      <c r="F26" s="7" t="s">
        <v>168</v>
      </c>
      <c r="G26" s="7" t="s">
        <v>36</v>
      </c>
      <c r="H26" s="7" t="s">
        <v>36</v>
      </c>
      <c r="I26" s="7" t="s">
        <v>36</v>
      </c>
      <c r="J26" s="7" t="s">
        <v>36</v>
      </c>
      <c r="K26" s="7" t="s">
        <v>36</v>
      </c>
      <c r="L26" s="7" t="s">
        <v>36</v>
      </c>
      <c r="M26" s="7" t="s">
        <v>36</v>
      </c>
      <c r="N26" s="7" t="s">
        <v>36</v>
      </c>
      <c r="O26" s="7" t="s">
        <v>169</v>
      </c>
      <c r="P26" s="2">
        <v>336947</v>
      </c>
      <c r="Q26" s="2">
        <v>0</v>
      </c>
      <c r="R26" s="6">
        <v>0</v>
      </c>
      <c r="S26" s="2">
        <v>150</v>
      </c>
      <c r="T26" s="6">
        <v>0</v>
      </c>
      <c r="U26" s="2">
        <v>10103.91</v>
      </c>
      <c r="V26" s="6">
        <v>0</v>
      </c>
      <c r="W26" s="6">
        <v>0</v>
      </c>
      <c r="X26" s="6">
        <v>0</v>
      </c>
      <c r="Y26" s="6">
        <v>0</v>
      </c>
      <c r="Z26" s="6">
        <v>0</v>
      </c>
      <c r="AA26" s="6">
        <v>0</v>
      </c>
      <c r="AB26" s="6">
        <v>0</v>
      </c>
      <c r="AC26" s="2">
        <v>10253.91</v>
      </c>
      <c r="AD26" s="6">
        <v>0</v>
      </c>
      <c r="AE26" s="2">
        <v>10253.91</v>
      </c>
      <c r="AF26" s="7" t="s">
        <v>170</v>
      </c>
      <c r="AG26" t="b">
        <v>1</v>
      </c>
      <c r="AH26" t="b">
        <v>1</v>
      </c>
    </row>
    <row r="27" spans="1:34" x14ac:dyDescent="0.25">
      <c r="A27" s="7" t="s">
        <v>171</v>
      </c>
      <c r="B27" s="1">
        <v>44880</v>
      </c>
      <c r="C27" s="1">
        <v>44879</v>
      </c>
      <c r="D27" s="7" t="s">
        <v>172</v>
      </c>
      <c r="E27" s="7" t="s">
        <v>173</v>
      </c>
      <c r="F27" s="7" t="s">
        <v>174</v>
      </c>
      <c r="G27" s="7" t="s">
        <v>36</v>
      </c>
      <c r="H27" s="7" t="s">
        <v>36</v>
      </c>
      <c r="I27" s="7" t="s">
        <v>36</v>
      </c>
      <c r="J27" s="7" t="s">
        <v>36</v>
      </c>
      <c r="K27" s="7" t="s">
        <v>36</v>
      </c>
      <c r="L27" s="7" t="s">
        <v>36</v>
      </c>
      <c r="M27" s="7" t="s">
        <v>36</v>
      </c>
      <c r="N27" s="7" t="s">
        <v>36</v>
      </c>
      <c r="O27" s="7" t="s">
        <v>175</v>
      </c>
      <c r="P27" s="2">
        <v>14990</v>
      </c>
      <c r="Q27" s="2">
        <v>0</v>
      </c>
      <c r="R27" s="6">
        <v>0</v>
      </c>
      <c r="S27" s="6">
        <v>0</v>
      </c>
      <c r="T27" s="6">
        <v>0</v>
      </c>
      <c r="U27" s="2">
        <v>449.7</v>
      </c>
      <c r="V27" s="6">
        <v>0</v>
      </c>
      <c r="W27" s="6">
        <v>0</v>
      </c>
      <c r="X27" s="6">
        <v>0</v>
      </c>
      <c r="Y27" s="6">
        <v>0</v>
      </c>
      <c r="Z27" s="6">
        <v>0</v>
      </c>
      <c r="AA27" s="6">
        <v>0</v>
      </c>
      <c r="AB27" s="6">
        <v>0</v>
      </c>
      <c r="AC27" s="2">
        <v>449.7</v>
      </c>
      <c r="AD27" s="6">
        <v>0</v>
      </c>
      <c r="AE27" s="2">
        <v>449.7</v>
      </c>
      <c r="AF27" s="7" t="s">
        <v>176</v>
      </c>
      <c r="AG27" t="b">
        <v>1</v>
      </c>
      <c r="AH27" t="b">
        <v>1</v>
      </c>
    </row>
    <row r="28" spans="1:34" x14ac:dyDescent="0.25">
      <c r="A28" s="7" t="s">
        <v>177</v>
      </c>
      <c r="B28" s="1">
        <v>44883</v>
      </c>
      <c r="C28" s="1">
        <v>44882</v>
      </c>
      <c r="D28" s="7" t="s">
        <v>178</v>
      </c>
      <c r="E28" s="7" t="s">
        <v>179</v>
      </c>
      <c r="F28" s="7" t="s">
        <v>180</v>
      </c>
      <c r="G28" s="7" t="s">
        <v>36</v>
      </c>
      <c r="H28" s="7" t="s">
        <v>36</v>
      </c>
      <c r="I28" s="7" t="s">
        <v>36</v>
      </c>
      <c r="J28" s="7" t="s">
        <v>36</v>
      </c>
      <c r="K28" s="7" t="s">
        <v>36</v>
      </c>
      <c r="L28" s="7" t="s">
        <v>36</v>
      </c>
      <c r="M28" s="7" t="s">
        <v>36</v>
      </c>
      <c r="N28" s="7" t="s">
        <v>36</v>
      </c>
      <c r="O28" s="7" t="s">
        <v>175</v>
      </c>
      <c r="P28" s="2">
        <v>2384.25</v>
      </c>
      <c r="Q28" s="2">
        <v>0</v>
      </c>
      <c r="R28" s="6">
        <v>0</v>
      </c>
      <c r="S28" s="6">
        <v>0</v>
      </c>
      <c r="T28" s="6">
        <v>0</v>
      </c>
      <c r="U28" s="2">
        <v>71.53</v>
      </c>
      <c r="V28" s="6">
        <v>0</v>
      </c>
      <c r="W28" s="6">
        <v>0</v>
      </c>
      <c r="X28" s="6">
        <v>0</v>
      </c>
      <c r="Y28" s="6">
        <v>0</v>
      </c>
      <c r="Z28" s="6">
        <v>0</v>
      </c>
      <c r="AA28" s="6">
        <v>0</v>
      </c>
      <c r="AB28" s="6">
        <v>0</v>
      </c>
      <c r="AC28" s="2">
        <v>71.53</v>
      </c>
      <c r="AD28" s="6">
        <v>0</v>
      </c>
      <c r="AE28" s="2">
        <v>71.53</v>
      </c>
      <c r="AF28" s="7" t="s">
        <v>181</v>
      </c>
      <c r="AG28" t="b">
        <v>1</v>
      </c>
      <c r="AH28" t="b">
        <v>1</v>
      </c>
    </row>
    <row r="29" spans="1:34" x14ac:dyDescent="0.25">
      <c r="A29" s="7" t="s">
        <v>182</v>
      </c>
      <c r="B29" s="1">
        <v>44886</v>
      </c>
      <c r="C29" s="1">
        <v>44882</v>
      </c>
      <c r="D29" s="7" t="s">
        <v>183</v>
      </c>
      <c r="E29" s="7" t="s">
        <v>184</v>
      </c>
      <c r="F29" s="7" t="s">
        <v>185</v>
      </c>
      <c r="G29" s="7" t="s">
        <v>36</v>
      </c>
      <c r="H29" s="7" t="s">
        <v>36</v>
      </c>
      <c r="I29" s="7" t="s">
        <v>36</v>
      </c>
      <c r="J29" s="7" t="s">
        <v>36</v>
      </c>
      <c r="K29" s="7" t="s">
        <v>36</v>
      </c>
      <c r="L29" s="7" t="s">
        <v>36</v>
      </c>
      <c r="M29" s="7" t="s">
        <v>36</v>
      </c>
      <c r="N29" s="7" t="s">
        <v>36</v>
      </c>
      <c r="O29" s="7" t="s">
        <v>186</v>
      </c>
      <c r="P29" s="2">
        <v>11391</v>
      </c>
      <c r="Q29" s="2">
        <v>0</v>
      </c>
      <c r="R29" s="6">
        <v>0</v>
      </c>
      <c r="S29" s="6">
        <v>0</v>
      </c>
      <c r="T29" s="6">
        <v>0</v>
      </c>
      <c r="U29" s="2">
        <v>341.73</v>
      </c>
      <c r="V29" s="6">
        <v>0</v>
      </c>
      <c r="W29" s="6">
        <v>0</v>
      </c>
      <c r="X29" s="6">
        <v>0</v>
      </c>
      <c r="Y29" s="6">
        <v>0</v>
      </c>
      <c r="Z29" s="6">
        <v>0</v>
      </c>
      <c r="AA29" s="6">
        <v>0</v>
      </c>
      <c r="AB29" s="6">
        <v>0</v>
      </c>
      <c r="AC29" s="2">
        <v>341.73</v>
      </c>
      <c r="AD29" s="6">
        <v>0</v>
      </c>
      <c r="AE29" s="2">
        <v>341.73</v>
      </c>
      <c r="AF29" s="7" t="s">
        <v>187</v>
      </c>
      <c r="AG29" t="b">
        <v>1</v>
      </c>
      <c r="AH29" t="b">
        <v>1</v>
      </c>
    </row>
    <row r="30" spans="1:34" x14ac:dyDescent="0.25">
      <c r="A30" s="7" t="s">
        <v>188</v>
      </c>
      <c r="B30" s="1">
        <v>44886</v>
      </c>
      <c r="C30" s="1">
        <v>44883</v>
      </c>
      <c r="D30" s="7" t="s">
        <v>189</v>
      </c>
      <c r="E30" s="7" t="s">
        <v>190</v>
      </c>
      <c r="F30" s="7" t="s">
        <v>191</v>
      </c>
      <c r="G30" s="7" t="s">
        <v>36</v>
      </c>
      <c r="H30" s="7" t="s">
        <v>36</v>
      </c>
      <c r="I30" s="7" t="s">
        <v>36</v>
      </c>
      <c r="J30" s="7" t="s">
        <v>36</v>
      </c>
      <c r="K30" s="7" t="s">
        <v>36</v>
      </c>
      <c r="L30" s="7" t="s">
        <v>36</v>
      </c>
      <c r="M30" s="7" t="s">
        <v>36</v>
      </c>
      <c r="N30" s="7" t="s">
        <v>36</v>
      </c>
      <c r="O30" s="7" t="s">
        <v>192</v>
      </c>
      <c r="P30" s="2">
        <v>1200</v>
      </c>
      <c r="Q30" s="2">
        <v>0</v>
      </c>
      <c r="R30" s="6">
        <v>0</v>
      </c>
      <c r="S30" s="6">
        <v>0</v>
      </c>
      <c r="T30" s="6">
        <v>0</v>
      </c>
      <c r="U30" s="2">
        <v>50</v>
      </c>
      <c r="V30" s="6">
        <v>0</v>
      </c>
      <c r="W30" s="6">
        <v>0</v>
      </c>
      <c r="X30" s="6">
        <v>0</v>
      </c>
      <c r="Y30" s="6">
        <v>0</v>
      </c>
      <c r="Z30" s="6">
        <v>0</v>
      </c>
      <c r="AA30" s="6">
        <v>0</v>
      </c>
      <c r="AB30" s="6">
        <v>0</v>
      </c>
      <c r="AC30" s="2">
        <v>50</v>
      </c>
      <c r="AD30" s="6">
        <v>0</v>
      </c>
      <c r="AE30" s="2">
        <v>50</v>
      </c>
      <c r="AF30" s="7" t="s">
        <v>193</v>
      </c>
      <c r="AG30" t="b">
        <v>1</v>
      </c>
      <c r="AH30" t="b">
        <v>1</v>
      </c>
    </row>
    <row r="31" spans="1:34" x14ac:dyDescent="0.25">
      <c r="A31" s="7" t="s">
        <v>194</v>
      </c>
      <c r="B31" s="1">
        <v>44893</v>
      </c>
      <c r="C31" s="1">
        <v>44887</v>
      </c>
      <c r="D31" s="7" t="s">
        <v>195</v>
      </c>
      <c r="E31" s="7" t="s">
        <v>196</v>
      </c>
      <c r="F31" s="7" t="s">
        <v>197</v>
      </c>
      <c r="G31" s="7" t="s">
        <v>36</v>
      </c>
      <c r="H31" s="7" t="s">
        <v>36</v>
      </c>
      <c r="I31" s="7" t="s">
        <v>36</v>
      </c>
      <c r="J31" s="7" t="s">
        <v>36</v>
      </c>
      <c r="K31" s="7" t="s">
        <v>36</v>
      </c>
      <c r="L31" s="7" t="s">
        <v>36</v>
      </c>
      <c r="M31" s="7" t="s">
        <v>36</v>
      </c>
      <c r="N31" s="7" t="s">
        <v>36</v>
      </c>
      <c r="O31" s="7" t="s">
        <v>198</v>
      </c>
      <c r="P31" s="2">
        <v>12630</v>
      </c>
      <c r="Q31" s="2">
        <v>0</v>
      </c>
      <c r="R31" s="6">
        <v>0</v>
      </c>
      <c r="S31" s="6">
        <v>0</v>
      </c>
      <c r="T31" s="6">
        <v>0</v>
      </c>
      <c r="U31" s="2">
        <v>378.9</v>
      </c>
      <c r="V31" s="6">
        <v>0</v>
      </c>
      <c r="W31" s="6">
        <v>0</v>
      </c>
      <c r="X31" s="6">
        <v>0</v>
      </c>
      <c r="Y31" s="6">
        <v>0</v>
      </c>
      <c r="Z31" s="6">
        <v>0</v>
      </c>
      <c r="AA31" s="6">
        <v>0</v>
      </c>
      <c r="AB31" s="6">
        <v>0</v>
      </c>
      <c r="AC31" s="2">
        <v>378.9</v>
      </c>
      <c r="AD31" s="6">
        <v>0</v>
      </c>
      <c r="AE31" s="2">
        <v>378.9</v>
      </c>
      <c r="AF31" s="7" t="s">
        <v>199</v>
      </c>
      <c r="AG31" t="b">
        <v>1</v>
      </c>
      <c r="AH31" t="b">
        <v>1</v>
      </c>
    </row>
    <row r="32" spans="1:34" x14ac:dyDescent="0.25">
      <c r="A32" s="7" t="s">
        <v>200</v>
      </c>
      <c r="B32" s="1">
        <v>44888</v>
      </c>
      <c r="C32" s="1">
        <v>44882</v>
      </c>
      <c r="D32" s="7" t="s">
        <v>201</v>
      </c>
      <c r="E32" s="7" t="s">
        <v>202</v>
      </c>
      <c r="F32" s="7" t="s">
        <v>203</v>
      </c>
      <c r="G32" s="7" t="s">
        <v>36</v>
      </c>
      <c r="H32" s="7" t="s">
        <v>36</v>
      </c>
      <c r="I32" s="7" t="s">
        <v>36</v>
      </c>
      <c r="J32" s="7" t="s">
        <v>36</v>
      </c>
      <c r="K32" s="7" t="s">
        <v>36</v>
      </c>
      <c r="L32" s="7" t="s">
        <v>36</v>
      </c>
      <c r="M32" s="7" t="s">
        <v>36</v>
      </c>
      <c r="N32" s="7" t="s">
        <v>36</v>
      </c>
      <c r="O32" s="7" t="s">
        <v>111</v>
      </c>
      <c r="P32" s="2">
        <v>38967.03</v>
      </c>
      <c r="Q32" s="2">
        <v>0</v>
      </c>
      <c r="R32" s="6">
        <v>0</v>
      </c>
      <c r="S32" s="2">
        <v>150</v>
      </c>
      <c r="T32" s="6">
        <v>0</v>
      </c>
      <c r="U32" s="2">
        <v>1164.51</v>
      </c>
      <c r="V32" s="6">
        <v>0</v>
      </c>
      <c r="W32" s="6">
        <v>0</v>
      </c>
      <c r="X32" s="6">
        <v>0</v>
      </c>
      <c r="Y32" s="6">
        <v>0</v>
      </c>
      <c r="Z32" s="6">
        <v>0</v>
      </c>
      <c r="AA32" s="6">
        <v>0</v>
      </c>
      <c r="AB32" s="6">
        <v>0</v>
      </c>
      <c r="AC32" s="2">
        <v>1314.51</v>
      </c>
      <c r="AD32" s="6">
        <v>0</v>
      </c>
      <c r="AE32" s="2">
        <v>1314.51</v>
      </c>
      <c r="AF32" s="7" t="s">
        <v>204</v>
      </c>
      <c r="AG32" t="b">
        <v>1</v>
      </c>
      <c r="AH32" t="b">
        <v>1</v>
      </c>
    </row>
    <row r="33" spans="1:34" x14ac:dyDescent="0.25">
      <c r="A33" s="7" t="s">
        <v>205</v>
      </c>
      <c r="B33" s="1">
        <v>44887</v>
      </c>
      <c r="C33" s="1">
        <v>44887</v>
      </c>
      <c r="D33" s="7" t="s">
        <v>206</v>
      </c>
      <c r="E33" s="7" t="s">
        <v>207</v>
      </c>
      <c r="F33" s="7" t="s">
        <v>208</v>
      </c>
      <c r="G33" s="7" t="s">
        <v>36</v>
      </c>
      <c r="H33" s="7" t="s">
        <v>36</v>
      </c>
      <c r="I33" s="7" t="s">
        <v>36</v>
      </c>
      <c r="J33" s="7" t="s">
        <v>36</v>
      </c>
      <c r="K33" s="7" t="s">
        <v>36</v>
      </c>
      <c r="L33" s="7" t="s">
        <v>36</v>
      </c>
      <c r="M33" s="7" t="s">
        <v>36</v>
      </c>
      <c r="N33" s="7" t="s">
        <v>36</v>
      </c>
      <c r="O33" s="7" t="s">
        <v>209</v>
      </c>
      <c r="P33" s="2">
        <v>75150</v>
      </c>
      <c r="Q33" s="2">
        <v>0</v>
      </c>
      <c r="R33" s="6">
        <v>0</v>
      </c>
      <c r="S33" s="2">
        <v>150</v>
      </c>
      <c r="T33" s="6">
        <v>0</v>
      </c>
      <c r="U33" s="2">
        <v>2250</v>
      </c>
      <c r="V33" s="6">
        <v>0</v>
      </c>
      <c r="W33" s="6">
        <v>0</v>
      </c>
      <c r="X33" s="6">
        <v>0</v>
      </c>
      <c r="Y33" s="6">
        <v>0</v>
      </c>
      <c r="Z33" s="6">
        <v>0</v>
      </c>
      <c r="AA33" s="6">
        <v>0</v>
      </c>
      <c r="AB33" s="6">
        <v>0</v>
      </c>
      <c r="AC33" s="2">
        <v>2400</v>
      </c>
      <c r="AD33" s="6">
        <v>0</v>
      </c>
      <c r="AE33" s="2">
        <v>2400</v>
      </c>
      <c r="AF33" s="7" t="s">
        <v>210</v>
      </c>
      <c r="AG33" t="b">
        <v>1</v>
      </c>
      <c r="AH33" t="b">
        <v>1</v>
      </c>
    </row>
    <row r="34" spans="1:34" x14ac:dyDescent="0.25">
      <c r="A34" s="7" t="s">
        <v>211</v>
      </c>
      <c r="B34" s="1">
        <v>44888</v>
      </c>
      <c r="C34" s="1">
        <v>44888</v>
      </c>
      <c r="D34" s="7" t="s">
        <v>212</v>
      </c>
      <c r="E34" s="7" t="s">
        <v>213</v>
      </c>
      <c r="F34" s="7" t="s">
        <v>214</v>
      </c>
      <c r="G34" s="7" t="s">
        <v>36</v>
      </c>
      <c r="H34" s="7" t="s">
        <v>36</v>
      </c>
      <c r="I34" s="7" t="s">
        <v>36</v>
      </c>
      <c r="J34" s="7" t="s">
        <v>36</v>
      </c>
      <c r="K34" s="7" t="s">
        <v>36</v>
      </c>
      <c r="L34" s="7" t="s">
        <v>36</v>
      </c>
      <c r="M34" s="7" t="s">
        <v>36</v>
      </c>
      <c r="N34" s="7" t="s">
        <v>36</v>
      </c>
      <c r="O34" s="7" t="s">
        <v>215</v>
      </c>
      <c r="P34" s="2">
        <v>88882</v>
      </c>
      <c r="Q34" s="2">
        <v>0</v>
      </c>
      <c r="R34" s="6">
        <v>0</v>
      </c>
      <c r="S34" s="2">
        <v>150</v>
      </c>
      <c r="T34" s="6">
        <v>0</v>
      </c>
      <c r="U34" s="2">
        <v>2661.96</v>
      </c>
      <c r="V34" s="6">
        <v>0</v>
      </c>
      <c r="W34" s="6">
        <v>0</v>
      </c>
      <c r="X34" s="6">
        <v>0</v>
      </c>
      <c r="Y34" s="6">
        <v>0</v>
      </c>
      <c r="Z34" s="6">
        <v>0</v>
      </c>
      <c r="AA34" s="6">
        <v>0</v>
      </c>
      <c r="AB34" s="6">
        <v>0</v>
      </c>
      <c r="AC34" s="2">
        <v>2811.96</v>
      </c>
      <c r="AD34" s="6">
        <v>0</v>
      </c>
      <c r="AE34" s="2">
        <v>2811.96</v>
      </c>
      <c r="AF34" s="7" t="s">
        <v>216</v>
      </c>
      <c r="AG34" t="b">
        <v>1</v>
      </c>
      <c r="AH34" t="b">
        <v>1</v>
      </c>
    </row>
    <row r="35" spans="1:34" x14ac:dyDescent="0.25">
      <c r="A35" s="7" t="s">
        <v>217</v>
      </c>
      <c r="B35" s="1">
        <v>44883</v>
      </c>
      <c r="C35" s="1">
        <v>44883</v>
      </c>
      <c r="D35" s="7" t="s">
        <v>218</v>
      </c>
      <c r="E35" s="7" t="s">
        <v>219</v>
      </c>
      <c r="F35" s="7" t="s">
        <v>220</v>
      </c>
      <c r="G35" s="7" t="s">
        <v>36</v>
      </c>
      <c r="H35" s="7" t="s">
        <v>36</v>
      </c>
      <c r="I35" s="7" t="s">
        <v>36</v>
      </c>
      <c r="J35" s="7" t="s">
        <v>36</v>
      </c>
      <c r="K35" s="7" t="s">
        <v>36</v>
      </c>
      <c r="L35" s="7" t="s">
        <v>36</v>
      </c>
      <c r="M35" s="7" t="s">
        <v>36</v>
      </c>
      <c r="N35" s="7" t="s">
        <v>36</v>
      </c>
      <c r="O35" s="7" t="s">
        <v>70</v>
      </c>
      <c r="P35" s="2">
        <v>101606</v>
      </c>
      <c r="Q35" s="2">
        <v>0</v>
      </c>
      <c r="R35" s="6">
        <v>0</v>
      </c>
      <c r="S35" s="2">
        <v>150</v>
      </c>
      <c r="T35" s="6">
        <v>0</v>
      </c>
      <c r="U35" s="2">
        <v>3043.68</v>
      </c>
      <c r="V35" s="6">
        <v>0</v>
      </c>
      <c r="W35" s="6">
        <v>0</v>
      </c>
      <c r="X35" s="6">
        <v>0</v>
      </c>
      <c r="Y35" s="6">
        <v>0</v>
      </c>
      <c r="Z35" s="6">
        <v>0</v>
      </c>
      <c r="AA35" s="6">
        <v>0</v>
      </c>
      <c r="AB35" s="6">
        <v>0</v>
      </c>
      <c r="AC35" s="2">
        <v>3193.68</v>
      </c>
      <c r="AD35" s="6">
        <v>0</v>
      </c>
      <c r="AE35" s="2">
        <v>3193.68</v>
      </c>
      <c r="AF35" s="7" t="s">
        <v>221</v>
      </c>
      <c r="AG35" t="b">
        <v>1</v>
      </c>
      <c r="AH35" t="b">
        <v>1</v>
      </c>
    </row>
    <row r="36" spans="1:34" x14ac:dyDescent="0.25">
      <c r="A36" s="7" t="s">
        <v>222</v>
      </c>
      <c r="B36" s="1">
        <v>44895</v>
      </c>
      <c r="C36" s="1">
        <v>44882</v>
      </c>
      <c r="D36" s="7" t="s">
        <v>223</v>
      </c>
      <c r="E36" s="7" t="s">
        <v>224</v>
      </c>
      <c r="F36" s="7" t="s">
        <v>225</v>
      </c>
      <c r="G36" s="7" t="s">
        <v>36</v>
      </c>
      <c r="H36" s="7" t="s">
        <v>36</v>
      </c>
      <c r="I36" s="7" t="s">
        <v>36</v>
      </c>
      <c r="J36" s="7" t="s">
        <v>36</v>
      </c>
      <c r="K36" s="7" t="s">
        <v>36</v>
      </c>
      <c r="L36" s="7" t="s">
        <v>36</v>
      </c>
      <c r="M36" s="7" t="s">
        <v>36</v>
      </c>
      <c r="N36" s="7" t="s">
        <v>36</v>
      </c>
      <c r="O36" s="7" t="s">
        <v>226</v>
      </c>
      <c r="P36" s="2">
        <v>4900</v>
      </c>
      <c r="Q36" s="2">
        <v>0</v>
      </c>
      <c r="R36" s="6">
        <v>0</v>
      </c>
      <c r="S36" s="6">
        <v>0</v>
      </c>
      <c r="T36" s="6">
        <v>0</v>
      </c>
      <c r="U36" s="2">
        <v>147</v>
      </c>
      <c r="V36" s="6">
        <v>0</v>
      </c>
      <c r="W36" s="6">
        <v>0</v>
      </c>
      <c r="X36" s="6">
        <v>0</v>
      </c>
      <c r="Y36" s="6">
        <v>0</v>
      </c>
      <c r="Z36" s="6">
        <v>0</v>
      </c>
      <c r="AA36" s="6">
        <v>0</v>
      </c>
      <c r="AB36" s="6">
        <v>0</v>
      </c>
      <c r="AC36" s="2">
        <v>147</v>
      </c>
      <c r="AD36" s="6">
        <v>0</v>
      </c>
      <c r="AE36" s="2">
        <v>147</v>
      </c>
      <c r="AF36" s="7" t="s">
        <v>227</v>
      </c>
      <c r="AG36" t="b">
        <v>1</v>
      </c>
      <c r="AH36" t="b">
        <v>1</v>
      </c>
    </row>
    <row r="37" spans="1:34" x14ac:dyDescent="0.25">
      <c r="A37" s="7" t="s">
        <v>228</v>
      </c>
      <c r="B37" s="1">
        <v>44895</v>
      </c>
      <c r="C37" s="1">
        <v>44894</v>
      </c>
      <c r="D37" s="7" t="s">
        <v>39</v>
      </c>
      <c r="E37" s="7" t="s">
        <v>40</v>
      </c>
      <c r="F37" s="7" t="s">
        <v>41</v>
      </c>
      <c r="G37" s="7" t="s">
        <v>36</v>
      </c>
      <c r="H37" s="7" t="s">
        <v>36</v>
      </c>
      <c r="I37" s="7" t="s">
        <v>36</v>
      </c>
      <c r="J37" s="7" t="s">
        <v>36</v>
      </c>
      <c r="K37" s="7" t="s">
        <v>36</v>
      </c>
      <c r="L37" s="7" t="s">
        <v>36</v>
      </c>
      <c r="M37" s="7" t="s">
        <v>36</v>
      </c>
      <c r="N37" s="7" t="s">
        <v>36</v>
      </c>
      <c r="O37" s="7" t="s">
        <v>229</v>
      </c>
      <c r="P37" s="2">
        <v>85000</v>
      </c>
      <c r="Q37" s="2">
        <v>0</v>
      </c>
      <c r="R37" s="6">
        <v>0</v>
      </c>
      <c r="S37" s="6">
        <v>0</v>
      </c>
      <c r="T37" s="6">
        <v>0</v>
      </c>
      <c r="U37" s="2">
        <v>1500</v>
      </c>
      <c r="V37" s="6">
        <v>0</v>
      </c>
      <c r="W37" s="6">
        <v>0</v>
      </c>
      <c r="X37" s="6">
        <v>0</v>
      </c>
      <c r="Y37" s="6">
        <v>0</v>
      </c>
      <c r="Z37" s="6">
        <v>0</v>
      </c>
      <c r="AA37" s="6">
        <v>0</v>
      </c>
      <c r="AB37" s="6">
        <v>0</v>
      </c>
      <c r="AC37" s="2">
        <v>1500</v>
      </c>
      <c r="AD37" s="6">
        <v>0</v>
      </c>
      <c r="AE37" s="2">
        <v>1500</v>
      </c>
      <c r="AF37" s="7" t="s">
        <v>230</v>
      </c>
      <c r="AG37" t="b">
        <v>1</v>
      </c>
      <c r="AH37" t="b">
        <v>1</v>
      </c>
    </row>
    <row r="38" spans="1:34" x14ac:dyDescent="0.25">
      <c r="A38" s="7" t="s">
        <v>231</v>
      </c>
      <c r="B38" s="1">
        <v>44893</v>
      </c>
      <c r="C38" s="1">
        <v>44893</v>
      </c>
      <c r="D38" s="7" t="s">
        <v>232</v>
      </c>
      <c r="E38" s="7" t="s">
        <v>233</v>
      </c>
      <c r="F38" s="7" t="s">
        <v>234</v>
      </c>
      <c r="G38" s="7" t="s">
        <v>36</v>
      </c>
      <c r="H38" s="7" t="s">
        <v>36</v>
      </c>
      <c r="I38" s="7" t="s">
        <v>36</v>
      </c>
      <c r="J38" s="7" t="s">
        <v>36</v>
      </c>
      <c r="K38" s="7" t="s">
        <v>36</v>
      </c>
      <c r="L38" s="7" t="s">
        <v>36</v>
      </c>
      <c r="M38" s="7" t="s">
        <v>36</v>
      </c>
      <c r="N38" s="7" t="s">
        <v>36</v>
      </c>
      <c r="O38" s="7" t="s">
        <v>151</v>
      </c>
      <c r="P38" s="2">
        <v>17600</v>
      </c>
      <c r="Q38" s="2">
        <v>0</v>
      </c>
      <c r="R38" s="6">
        <v>0</v>
      </c>
      <c r="S38" s="2">
        <v>150</v>
      </c>
      <c r="T38" s="6">
        <v>0</v>
      </c>
      <c r="U38" s="2">
        <v>523.5</v>
      </c>
      <c r="V38" s="6">
        <v>0</v>
      </c>
      <c r="W38" s="6">
        <v>0</v>
      </c>
      <c r="X38" s="6">
        <v>0</v>
      </c>
      <c r="Y38" s="6">
        <v>0</v>
      </c>
      <c r="Z38" s="6">
        <v>0</v>
      </c>
      <c r="AA38" s="6">
        <v>0</v>
      </c>
      <c r="AB38" s="6">
        <v>0</v>
      </c>
      <c r="AC38" s="2">
        <v>673.5</v>
      </c>
      <c r="AD38" s="6">
        <v>0</v>
      </c>
      <c r="AE38" s="2">
        <v>673.5</v>
      </c>
      <c r="AF38" s="7" t="s">
        <v>235</v>
      </c>
      <c r="AG38" t="b">
        <v>1</v>
      </c>
      <c r="AH38" t="b">
        <v>1</v>
      </c>
    </row>
    <row r="39" spans="1:34" x14ac:dyDescent="0.25">
      <c r="A39" s="5" t="s">
        <v>36</v>
      </c>
      <c r="B39" s="5" t="s">
        <v>36</v>
      </c>
      <c r="C39" s="5" t="s">
        <v>36</v>
      </c>
      <c r="D39" s="5" t="s">
        <v>236</v>
      </c>
      <c r="E39" s="5" t="s">
        <v>36</v>
      </c>
      <c r="F39" s="5" t="s">
        <v>36</v>
      </c>
      <c r="G39" s="5" t="s">
        <v>36</v>
      </c>
      <c r="H39" s="5" t="s">
        <v>36</v>
      </c>
      <c r="I39" s="5" t="s">
        <v>36</v>
      </c>
      <c r="J39" s="5" t="s">
        <v>36</v>
      </c>
      <c r="K39" s="5" t="s">
        <v>36</v>
      </c>
      <c r="L39" s="5" t="s">
        <v>36</v>
      </c>
      <c r="M39" s="5" t="s">
        <v>36</v>
      </c>
      <c r="N39" s="5" t="s">
        <v>36</v>
      </c>
      <c r="O39" s="5" t="s">
        <v>36</v>
      </c>
      <c r="P39" s="3">
        <f>SUMIF(AH1:AH38, TRUE, P1:P38)</f>
        <v>10199574.060000001</v>
      </c>
      <c r="Q39" s="3">
        <f>SUMIF(AH1:AH38, TRUE, Q1:Q38)</f>
        <v>0.03</v>
      </c>
      <c r="R39" s="3">
        <f>SUMIF(AH1:AH38, TRUE, R1:R38)</f>
        <v>0</v>
      </c>
      <c r="S39" s="3">
        <f>SUMIF(AH1:AH38, TRUE, S1:S38)</f>
        <v>3750</v>
      </c>
      <c r="T39" s="3">
        <f>SUMIF(AH1:AH38, TRUE, T1:T38)</f>
        <v>0</v>
      </c>
      <c r="U39" s="3">
        <f>SUMIF(AH1:AH38, TRUE, U1:U38)</f>
        <v>106708.16</v>
      </c>
      <c r="V39" s="3">
        <f>SUMIF(AH1:AH38, TRUE, V1:V38)</f>
        <v>0</v>
      </c>
      <c r="W39" s="3">
        <f>SUMIF(AH1:AH38, TRUE, W1:W38)</f>
        <v>0</v>
      </c>
      <c r="X39" s="3">
        <f>SUMIF(AH1:AH38, TRUE, X1:X38)</f>
        <v>0</v>
      </c>
      <c r="Y39" s="3">
        <f>SUMIF(AH1:AH38, TRUE, Y1:Y38)</f>
        <v>0</v>
      </c>
      <c r="Z39" s="3">
        <f>SUMIF(AH1:AH38, TRUE, Z1:Z38)</f>
        <v>0</v>
      </c>
      <c r="AA39" s="3">
        <f>SUMIF(AH1:AH38, TRUE, AA1:AA38)</f>
        <v>0</v>
      </c>
      <c r="AB39" s="3">
        <f>SUMIF(AH1:AH38, TRUE, AB1:AB38)</f>
        <v>0</v>
      </c>
      <c r="AC39" s="3">
        <f>SUMIF(AH1:AH38, TRUE, AC1:AC38)</f>
        <v>110458.16</v>
      </c>
      <c r="AD39" s="3">
        <f>SUMIF(AH1:AH38, TRUE, AD1:AD38)</f>
        <v>0</v>
      </c>
      <c r="AE39" s="3">
        <f>SUMIF(AH1:AH38, TRUE, AE1:AE38)</f>
        <v>110458.16</v>
      </c>
      <c r="AF39" s="5" t="s">
        <v>36</v>
      </c>
    </row>
  </sheetData>
  <autoFilter ref="A1:AF40" xr:uid="{00000000-0009-0000-0000-000000000000}"/>
  <pageMargins left="0.7" right="0.7" top="0.75" bottom="0.75" header="0.3" footer="0.3"/>
  <pageSetup orientation="landscape"/>
  <headerFooter>
    <oddFooter>&amp;RPage &amp;P of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3675073CF017D4087FFE163C782575B" ma:contentTypeVersion="4" ma:contentTypeDescription="Create a new document." ma:contentTypeScope="" ma:versionID="40668a83ededffee844ccd877e94b4c4">
  <xsd:schema xmlns:xsd="http://www.w3.org/2001/XMLSchema" xmlns:xs="http://www.w3.org/2001/XMLSchema" xmlns:p="http://schemas.microsoft.com/office/2006/metadata/properties" xmlns:ns2="9895410c-9b0a-4dd5-9937-9f4d47175997" xmlns:ns3="52c98e2c-4a99-458d-9c76-5f6b06aed835" targetNamespace="http://schemas.microsoft.com/office/2006/metadata/properties" ma:root="true" ma:fieldsID="cd74a3c369a6431b342720181893fdb1" ns2:_="" ns3:_="">
    <xsd:import namespace="9895410c-9b0a-4dd5-9937-9f4d47175997"/>
    <xsd:import namespace="52c98e2c-4a99-458d-9c76-5f6b06aed835"/>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895410c-9b0a-4dd5-9937-9f4d4717599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2c98e2c-4a99-458d-9c76-5f6b06aed835"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CCA8E9B-6030-481F-A44C-2856D0E4F38C}"/>
</file>

<file path=customXml/itemProps2.xml><?xml version="1.0" encoding="utf-8"?>
<ds:datastoreItem xmlns:ds="http://schemas.openxmlformats.org/officeDocument/2006/customXml" ds:itemID="{AC1E85F3-BDE7-42D0-A091-BFF691F40B2D}"/>
</file>

<file path=customXml/itemProps3.xml><?xml version="1.0" encoding="utf-8"?>
<ds:datastoreItem xmlns:ds="http://schemas.openxmlformats.org/officeDocument/2006/customXml" ds:itemID="{7EFECB23-664C-4138-8FAA-EF6553A81CC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Jim Dedes</cp:lastModifiedBy>
  <dcterms:created xsi:type="dcterms:W3CDTF">2022-12-06T14:33:10Z</dcterms:created>
  <dcterms:modified xsi:type="dcterms:W3CDTF">2022-12-06T14:34:37Z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0x01010093675073CF017D4087FFE163C782575B</vt:lpwstr>
  </property>
</Properties>
</file>