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W:\MEETINGS\February 17, 2023 Town Council\"/>
    </mc:Choice>
  </mc:AlternateContent>
  <xr:revisionPtr revIDLastSave="0" documentId="8_{EDFCB881-A37E-4838-B63C-68D0D3039A56}"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Sheet1!$A$1:$R$55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4" i="1" l="1"/>
  <c r="P54" i="1"/>
  <c r="O54" i="1"/>
  <c r="N54" i="1"/>
  <c r="M54" i="1"/>
  <c r="L54" i="1"/>
  <c r="K54" i="1"/>
  <c r="J54" i="1"/>
  <c r="I54" i="1"/>
  <c r="H54" i="1"/>
</calcChain>
</file>

<file path=xl/sharedStrings.xml><?xml version="1.0" encoding="utf-8"?>
<sst xmlns="http://schemas.openxmlformats.org/spreadsheetml/2006/main" count="338" uniqueCount="282">
  <si>
    <t>Permit No</t>
  </si>
  <si>
    <t>Permit Issue Date</t>
  </si>
  <si>
    <t>Application Date</t>
  </si>
  <si>
    <t>Map/Parcel/Unit</t>
  </si>
  <si>
    <t>Property Location</t>
  </si>
  <si>
    <t>Owner Name</t>
  </si>
  <si>
    <t>Work Type Id</t>
  </si>
  <si>
    <t>Alteration Cost</t>
  </si>
  <si>
    <t>Additional Cost</t>
  </si>
  <si>
    <t>New Volume</t>
  </si>
  <si>
    <t xml:space="preserve">Paid APPFEE         </t>
  </si>
  <si>
    <t xml:space="preserve">Paid BUILDANALYSIS  </t>
  </si>
  <si>
    <t xml:space="preserve">Paid BUILDP         </t>
  </si>
  <si>
    <t xml:space="preserve">Paid BUILDVIOLATION </t>
  </si>
  <si>
    <t>Paid Total</t>
  </si>
  <si>
    <t>Waived Total</t>
  </si>
  <si>
    <t>Total</t>
  </si>
  <si>
    <t>Description of Work</t>
  </si>
  <si>
    <t xml:space="preserve">           </t>
  </si>
  <si>
    <t>20.14-216.00</t>
  </si>
  <si>
    <t>14 CLAYTON ST</t>
  </si>
  <si>
    <t>RISSE EDWARD &amp; JODI ANN</t>
  </si>
  <si>
    <t/>
  </si>
  <si>
    <t>FIREPLACE</t>
  </si>
  <si>
    <t>REMOVE EXISTING MASONRY FIREPLACE
INSTALL NEW MASONRY FIREPLACE (USING SAME FOOTPRINT AND FOUNDATION)</t>
  </si>
  <si>
    <t>20.10-140.00</t>
  </si>
  <si>
    <t>7 CULLEN ST</t>
  </si>
  <si>
    <t>LEE SOO KYUNG TTEE</t>
  </si>
  <si>
    <t>RENOVATION</t>
  </si>
  <si>
    <t>RENOVATION OF UNFINISHED GROUND FLOOR AREA TO ADD AN OFFICE, BEDROOM, DEN AND BATHROOM.  
RELOCATION OF MAIN HOME ENTRANCE TO GROUND FLOOR.
ADDITION OF A POWDER ROOM AND BAR SINK ON MAIN LEVEL. 
EXTEND DECK ON MAIN LEVEL.</t>
  </si>
  <si>
    <t>20.18-249.00-1B</t>
  </si>
  <si>
    <t>5 DICKINSON AV</t>
  </si>
  <si>
    <t>GOOD R BRIAN &amp; JEAN S</t>
  </si>
  <si>
    <t>DECK REPLA</t>
  </si>
  <si>
    <t>EXTERIOR WORK - SEE ATTACHED PROPOSOL &amp; ENGINEERING DRAWINGS</t>
  </si>
  <si>
    <t xml:space="preserve">21-00256   </t>
  </si>
  <si>
    <t>20.18-160.00-6</t>
  </si>
  <si>
    <t>7 DAGSWORTHY AVE</t>
  </si>
  <si>
    <t>PIRES SHEILA A</t>
  </si>
  <si>
    <t>Raise home to BFE: AO-2+1' freeboard; interior &amp; exterior renovations within existing footprint; final elevation certificate, as-built survey &amp; final permit cost analysis is required by completion of project.
RENEWAL OF PERMIT JANUARY 24, 20023</t>
  </si>
  <si>
    <t xml:space="preserve">21-00257   </t>
  </si>
  <si>
    <t>20.10-139.01</t>
  </si>
  <si>
    <t>1 CULLEN ST</t>
  </si>
  <si>
    <t>GOLDBLATT JASON</t>
  </si>
  <si>
    <t>NEW DWELLI</t>
  </si>
  <si>
    <t xml:space="preserve">21-00277   </t>
  </si>
  <si>
    <t>20.10-139.02</t>
  </si>
  <si>
    <t>3 CULLEN ST</t>
  </si>
  <si>
    <t>KATZ BRIAN</t>
  </si>
  <si>
    <t xml:space="preserve">21-00281   </t>
  </si>
  <si>
    <t>20.10-46.00-A</t>
  </si>
  <si>
    <t>24 CHESAPEAKE ST</t>
  </si>
  <si>
    <t>GEHRIS JOHN</t>
  </si>
  <si>
    <t>ADDITION</t>
  </si>
  <si>
    <t xml:space="preserve">22-00019   </t>
  </si>
  <si>
    <t>20.10-23.00-23</t>
  </si>
  <si>
    <t>3 SEASTRAND CT - UNIT 23</t>
  </si>
  <si>
    <t>KNUTSON PAUL J</t>
  </si>
  <si>
    <t>RENOVATE</t>
  </si>
  <si>
    <t xml:space="preserve">23-00001   </t>
  </si>
  <si>
    <t>23.06-38.00</t>
  </si>
  <si>
    <t>24 &amp; 26 VAN DYKE AVE</t>
  </si>
  <si>
    <t>VAN DYKE VILLAS HOMEOWNERS ASSOC</t>
  </si>
  <si>
    <t>GUTTERS</t>
  </si>
  <si>
    <t>BUILDINGS 24 &amp; 26: REPLACE OLD GUTTERS WITH 6 INCH SEAMLESS GUTTERS AND 3 X 4 WHITE DOWNSPOUTS</t>
  </si>
  <si>
    <t xml:space="preserve">23-00002   </t>
  </si>
  <si>
    <t>20.14-7.00-2002</t>
  </si>
  <si>
    <t>2002 BAYARD AVE</t>
  </si>
  <si>
    <t>BENNER ANDREW</t>
  </si>
  <si>
    <t>DECK</t>
  </si>
  <si>
    <t>WRAPPING POSTS WITH PRESSURE TREATED 1X6, ADD SUPPORTS EVERY 2 FT ON CENTER W/ PRESSURE TREATED 2X4; ALL MATERIALS BELOW THE BFE PLUS 1 FOOT MUST BE FEMA COMPLIANT MATERIALS; GROUND LEVEL MUST NOT BE TOTALLY ENCLOSED OR APPROVED FLOOD VENTS MUST BE INSTALLED.</t>
  </si>
  <si>
    <t xml:space="preserve">23-00003   </t>
  </si>
  <si>
    <t>20.18-170.00-5</t>
  </si>
  <si>
    <t>2 DAGSWORTHY AV</t>
  </si>
  <si>
    <t>PALEOLOGOS NICHOLAS G &amp; SUELLEN F</t>
  </si>
  <si>
    <t>FENCING</t>
  </si>
  <si>
    <t>remove material from west side of fence from north to south 90 degree corner, remove rotted post &amp; fence,expand post holes and install 6"x6" ground contact pressure treated post, mix &amp; pour concrete in each hoel, install new 1"x6" pressure treated fencing, and clean up all debris when complete.
Mlss Utility will locate underground electric.</t>
  </si>
  <si>
    <t xml:space="preserve">23-00004   </t>
  </si>
  <si>
    <t>20.18-30.01</t>
  </si>
  <si>
    <t>1907 COASTAL HWY</t>
  </si>
  <si>
    <t>HIGHWAY 1 LIMITED PARTNERSHIP</t>
  </si>
  <si>
    <t>PLUMBING R</t>
  </si>
  <si>
    <t>EMERGENCY REPAIR: INTERIOR/BUILDING WATER LINE. FINAL COST OF REPAIR WORK TO BE PROVIDED TO THE TOWN.</t>
  </si>
  <si>
    <t xml:space="preserve">23-00005   </t>
  </si>
  <si>
    <t>20.18-149.00</t>
  </si>
  <si>
    <t>1816 COASTAL HWY</t>
  </si>
  <si>
    <t>STARBOARD CLAW LAND COMPANY LLC</t>
  </si>
  <si>
    <t>SIGNS</t>
  </si>
  <si>
    <t>Halo-lit aluminum letters
14"H x 265.5"w overall length</t>
  </si>
  <si>
    <t xml:space="preserve">23-00006   </t>
  </si>
  <si>
    <t>20.10-157.00-A</t>
  </si>
  <si>
    <t>122 JERSEY ST</t>
  </si>
  <si>
    <t>BOUTLIER CHRISTOPHER</t>
  </si>
  <si>
    <t>PATIO</t>
  </si>
  <si>
    <t>INSTALLATION OF AN IRREGULAR FLAGSTON PATIO &amp; WALKWAY.  INSTALLATION IS TO BE PERVIOUS.</t>
  </si>
  <si>
    <t xml:space="preserve">23-00007   </t>
  </si>
  <si>
    <t>(1) D/F "V-SIGN" OR PROJECTING SIGN TO MOUNT TO FRONT OF BUILDING
OVERALL SIZE 27.25"H X 43"W
"CRAB" WILL ILLUMINATE VIA GOOSENECKS
DIMENSIONAL FOAM/LAYERS W/CORRUGATED METAL BACKER W/ ALUMINUM FRAME</t>
  </si>
  <si>
    <t xml:space="preserve">23-00008   </t>
  </si>
  <si>
    <t>20.14-214.00</t>
  </si>
  <si>
    <t>10 CLAYTON ST</t>
  </si>
  <si>
    <t>KAUNERT ROBERT J</t>
  </si>
  <si>
    <t>TREE REM</t>
  </si>
  <si>
    <t>PER ATTACHED PLAN: TREE REMOVAL ON THE EAST SIDE OF PROPERTY LINE;  TOWN CONSULTED AN ARBORIST CONCERNING THE CONDITION OF THE TREES</t>
  </si>
  <si>
    <t xml:space="preserve">23-00009   </t>
  </si>
  <si>
    <t>20.09-173.00-A</t>
  </si>
  <si>
    <t>207 CAROLINA ST</t>
  </si>
  <si>
    <t>COWIE DONALD W TTEE</t>
  </si>
  <si>
    <t>NEW ADDITI</t>
  </si>
  <si>
    <t>RENOVATE 1ST FLOOR; ADDITION TO 1ST &amp; 2ND FLOOR;ADDITION OF 1ST &amp; 2ND FLOOR DECKS.  AS PER PLANS BY BRUCE MONETA, ARCHITECT.
UPON PROJECT COMPLETION: 
PROVIDE A SEALED FINAL AS-BUILT SURVEY &amp; FINAL BUILDING PERMIT FEE COST ANALYSIS.</t>
  </si>
  <si>
    <t xml:space="preserve">23-00010   </t>
  </si>
  <si>
    <t>20.18-166.01</t>
  </si>
  <si>
    <t>14 DAGSWORTHY AVE</t>
  </si>
  <si>
    <t>FABRIZIO JOANNE F, TRUSTEE</t>
  </si>
  <si>
    <t>REMOVE ALL THREE LEVEL FRONT AND REAR DECKS AND REBUILD THEM ON THE SAME FOOTPRINT.  NO EXPANSION / CHANGES WITHOUT FURTHER REVIEW BY TOWN.</t>
  </si>
  <si>
    <t xml:space="preserve">23-00011   </t>
  </si>
  <si>
    <t>20.18-166.02</t>
  </si>
  <si>
    <t>14 DAGSWORTHY AVE - UNIT 2</t>
  </si>
  <si>
    <t>REMOVE ALL THREE LEVEL DECKS ON FRONT AND REAR OF UNIT AND REBUILD THEM ON SAME FOOTPRINT.  NO EXPANSION / CHANGES WITHOUT FURTHER REVIEW BY TOWN.</t>
  </si>
  <si>
    <t xml:space="preserve">23-00012   </t>
  </si>
  <si>
    <t>20.18-166.03</t>
  </si>
  <si>
    <t>14 DAGSWORTHY AV UNIT 3</t>
  </si>
  <si>
    <t>ABRAMOWICZ HALINA TRUSTEE</t>
  </si>
  <si>
    <t>REMOVE ALL EXISTING DECKS ON FRONT AND REAR OF THE UNIT, AND REBUILD THEM ON SAME FOOT PRINT.  NO EXPANSION / CHANGES WITHOUT FURTHER REVIEW BY TOWN.</t>
  </si>
  <si>
    <t xml:space="preserve">23-00013   </t>
  </si>
  <si>
    <t>20.18-165.10</t>
  </si>
  <si>
    <t>14 DAGSWORTHY AVE - UNIT 4</t>
  </si>
  <si>
    <t>HUDSON R SUTER, TTEE</t>
  </si>
  <si>
    <t>REMOVE ALL EXISTING DECKS ON FRONT AND REAR OF UNIT AND REBUILD THEM ON SAME FOOTPRINT.  NO EXPANSION / CHANGES WITHOUT FURTHER REVIEW BY TOWN.</t>
  </si>
  <si>
    <t xml:space="preserve">23-00014   </t>
  </si>
  <si>
    <t>20.18-165.09</t>
  </si>
  <si>
    <t>14 DAGSWORTHY AV UNIT 5</t>
  </si>
  <si>
    <t>SEVERINI JOSEPH D &amp; REBECCA J</t>
  </si>
  <si>
    <t>REMOVE ALL EXISTING DECKS ON FRONT AND REAR OF UNIT AND REBUILD THEM ON SAME FOOT PRINT. NO EXPANSION / CHANGES WITHOUT FURTHER REVIEW BY TOWN</t>
  </si>
  <si>
    <t xml:space="preserve">23-00015   </t>
  </si>
  <si>
    <t>20.18-165.08</t>
  </si>
  <si>
    <t>14 DAGSWORTHY AVE - UNIT 6</t>
  </si>
  <si>
    <t>WEAVER NANCY A</t>
  </si>
  <si>
    <t>REMOVE ALL EXISTING DECKS ON FRONT AND REAR OF UNIT AND REBUILD THEM ON SAME FOOT PRINT.  NO EXPANSION / CHANGES WITHOUT FURTHER REVIEW BY TOWN.</t>
  </si>
  <si>
    <t xml:space="preserve">23-00016   </t>
  </si>
  <si>
    <t>20.18-165.16</t>
  </si>
  <si>
    <t>16 DAGSWORTHY AVE UNIT 9</t>
  </si>
  <si>
    <t>AFRANGUI FRED</t>
  </si>
  <si>
    <t>REMOVE ALL EXISTING DECKS ON FRONT AND REAR OF UNIT AND REBUILD THEM WIH THE SAME FOOT PRINT.  NO EXPANSION / CHANGES WITHOUT FURTHER REVIEW BY TOWN.</t>
  </si>
  <si>
    <t xml:space="preserve">23-00017   </t>
  </si>
  <si>
    <t>20.18-165.15</t>
  </si>
  <si>
    <t>16 DAGSWORTHY AVE - UNIT 10</t>
  </si>
  <si>
    <t>HAYES CHRISTOPHER R</t>
  </si>
  <si>
    <t xml:space="preserve">23-00018   </t>
  </si>
  <si>
    <t>20.18-165.14</t>
  </si>
  <si>
    <t>16 DAGSWORTHY AVE UNIT 11</t>
  </si>
  <si>
    <t>TABRIZI MARYAM J</t>
  </si>
  <si>
    <t xml:space="preserve">23-00019   </t>
  </si>
  <si>
    <t>20.18-165.13</t>
  </si>
  <si>
    <t>16 DAGSWORTHY AVE - UNIT 12</t>
  </si>
  <si>
    <t>CAREY JEFFREY R &amp; JENNIFER Y</t>
  </si>
  <si>
    <t xml:space="preserve">23-00020   </t>
  </si>
  <si>
    <t>20.18-165.12</t>
  </si>
  <si>
    <t>16 DAGSWORTHY AVE #13</t>
  </si>
  <si>
    <t>DAY ROBERT L JUNE R DAY</t>
  </si>
  <si>
    <t xml:space="preserve">23-00021   </t>
  </si>
  <si>
    <t>20.18-165.11</t>
  </si>
  <si>
    <t>16 DAGSWORTHY AVE UNIT 14</t>
  </si>
  <si>
    <t>EDB LLC</t>
  </si>
  <si>
    <t xml:space="preserve">23-00022   </t>
  </si>
  <si>
    <t>20.14-53.00</t>
  </si>
  <si>
    <t>110 CLAYTON ST</t>
  </si>
  <si>
    <t>110 CLAYTON STREET LLC</t>
  </si>
  <si>
    <t>NEW HOME</t>
  </si>
  <si>
    <t>CONSTRUCTION: NEW 3 STORY SINGLE-FAMILY DWELLING; EROSION CONTROL MEASURES MUST BE USED TO PREVENT EROSION, CONTAIN SEDIMENT &amp; CONTROL DRAINAGE; UPON COMPLETION OF CONSTRUCTION, PROVIDE THE FOLLOWING: AS-BUILT SURVEY (including building height), FINAL ELEVATION CERTIFICATE &amp; FINAL BUILDING PERMIT COST OF CONSTRUCTION ANALYSIS.</t>
  </si>
  <si>
    <t xml:space="preserve">23-00024   </t>
  </si>
  <si>
    <t>INT REMOD</t>
  </si>
  <si>
    <t>SECOND FLOOR LIVING ROOM: REMOVE FIREPLACE; REMOVE HALF WALL; INSTALL BOOKCASES; INSTALL LUXURY PLANK FLOORING; RELOCATE OUTLETS, LIGHTING,; DRYWALL, TRIM &amp; PAINT. FINAL BUILDING PERMIT FEE COST ANALYSIS (MATERIALS &amp; LABOR) REQUIRED TO BE PROVIDED TO THE TOWN UPON COMPLETION OF THE PROJECT.</t>
  </si>
  <si>
    <t xml:space="preserve">23-00025   </t>
  </si>
  <si>
    <t>20.14-97.00-L7165</t>
  </si>
  <si>
    <t>100 WEST STREET</t>
  </si>
  <si>
    <t>100 WEST STREET LLC</t>
  </si>
  <si>
    <t>OTHER</t>
  </si>
  <si>
    <t>WOOD WORK
REPLACE APPROX 120 SQ FT OF SHIPLAP IN EXISTING BATHROOM AND KITCHEN AREA</t>
  </si>
  <si>
    <t xml:space="preserve">23-00026   </t>
  </si>
  <si>
    <t>20.14-95.00</t>
  </si>
  <si>
    <t>101 SAINT LOUIS ST</t>
  </si>
  <si>
    <t>BANTA P BROOKS</t>
  </si>
  <si>
    <t>EXT REP</t>
  </si>
  <si>
    <t>REMOVE EXTERIOR TRIM AROUND FRONT WINDOW TO LOOK FOR WATER LEAK, INSTALL NEW WINDOW TRIM</t>
  </si>
  <si>
    <t xml:space="preserve">23-00027   </t>
  </si>
  <si>
    <t>20.18-165.01</t>
  </si>
  <si>
    <t>1700 COASTAL HIGHWAY</t>
  </si>
  <si>
    <t>ADMIRAL DEWEY LLC</t>
  </si>
  <si>
    <t>PAINT EX</t>
  </si>
  <si>
    <t>PAINT SIDING, DOORS &amp; STAIRCASES</t>
  </si>
  <si>
    <t xml:space="preserve">23-00028   </t>
  </si>
  <si>
    <t>20.18-165.03</t>
  </si>
  <si>
    <t>1710 COASTAL HWY</t>
  </si>
  <si>
    <t>TBC DEWEY HOTEL LLC</t>
  </si>
  <si>
    <t>PAINTING</t>
  </si>
  <si>
    <t>PAINT LOBBY, EXTERIOR WALL, STAIRCASES &amp; DOORS</t>
  </si>
  <si>
    <t xml:space="preserve">23-00029   </t>
  </si>
  <si>
    <t>20.18-165.02-1</t>
  </si>
  <si>
    <t>19 MCKINLEY AV - UNIT A</t>
  </si>
  <si>
    <t>LAMBERT DAVID</t>
  </si>
  <si>
    <t>FLOORING</t>
  </si>
  <si>
    <t>REMOVE AND REPLACE CURRENT FLOORING WITH LVP, PAINT INTERIORS</t>
  </si>
  <si>
    <t xml:space="preserve">23-00030   </t>
  </si>
  <si>
    <t>20.18-208.00</t>
  </si>
  <si>
    <t>14 READ AVE</t>
  </si>
  <si>
    <t>DEWEY BEACH, INC</t>
  </si>
  <si>
    <t>EXTERIOR REPAIR</t>
  </si>
  <si>
    <t>STEEL BEAMS SUPPORTING THE STRUCTURE: MEDIA BLAST ALL RUSTED AREAS, CLEAN SURFACE TO APPLY NEW EPOXY MASTIC COATING/PRIMER.  WORK AREA TO BE PROPERLY CONTAINED TO PROTECT SURROUNDING ENVIRONMENT AND STRUCTURES; PREVENT BLAST EMISSIONS AND DEBRIS FROM LEAVING WORKSITE.</t>
  </si>
  <si>
    <t xml:space="preserve">23-00031   </t>
  </si>
  <si>
    <t>16 DAGWORTHY AV unit 11</t>
  </si>
  <si>
    <t>ROOF REPLA</t>
  </si>
  <si>
    <t>- REMOVE EXISTING ROOF AND ROOFING LAYERS DOWN TO ROOF DECK
- CHANGE ANY DAMAGED PLYWOOD
- INSTALL NEW ROOFING; ASPHALT TO ASPHALT.</t>
  </si>
  <si>
    <t xml:space="preserve">23-00032   </t>
  </si>
  <si>
    <t>20.18-192.00-204</t>
  </si>
  <si>
    <t>2 MCKINLEY AV</t>
  </si>
  <si>
    <t>STONER MICHAEL C</t>
  </si>
  <si>
    <t>KITCHEN RE</t>
  </si>
  <si>
    <t>KITCHEN DEMO AND CABINET/COUNTERTOP REPLACEMENT IN THE SAME FOOT PRINT;
BATHROOM DEMO AND REPLACEMENT OF ALL TILE, FIXTURES CABINETRY, ADDING A 1.2 BATH AND CLOSET IN A BEDROOM; ADDING INSULATION TO EXTERIOR WALLS, NEW LIGHTING FIXTURES, DRYWALL, PANELING AND PAINTING</t>
  </si>
  <si>
    <t xml:space="preserve">23-00033   </t>
  </si>
  <si>
    <t>20.10-149.00-2491</t>
  </si>
  <si>
    <t>104 JERSEY ST</t>
  </si>
  <si>
    <t>HHS LLC</t>
  </si>
  <si>
    <t>DOORS</t>
  </si>
  <si>
    <t>INSTALLATION OF THERMA-TRU ENTRY DOORS AND HARDWARE</t>
  </si>
  <si>
    <t xml:space="preserve">23-00034   </t>
  </si>
  <si>
    <t>PIRES A.J. ET AL</t>
  </si>
  <si>
    <t>SOLAR PANE</t>
  </si>
  <si>
    <t>INSTALLATION OF 18 SOLAR PANELS ON ROOF OF STRUCTURE.ALTERNATIVE ENERGY SYSTEMS: WHERE APPROPRIATELY SET BACK FROM ROOF EDGES SO AS NOT TO BE VISIBLE FROM THE STREET, PERMITTED AS SPECIAL EXCEPTION BUT NOT TO EXCEED 42 INCHES ABOVE ROOF PEAK.
UPON COMPLETION &amp; REQUIRED BY TOWN: PROVIDE SEALED FINAL AS-BUILT SURVEY (BY LICENSED SURVEYOR) TO THE TOWN, VERIFYING TOWN CODE COMPLIANCE OF INSTALLATION.</t>
  </si>
  <si>
    <t xml:space="preserve">23-00035   </t>
  </si>
  <si>
    <t>REPAIR LEAK IN HOMEOWNERS WATER MAIN PIT</t>
  </si>
  <si>
    <t xml:space="preserve">23-00036   </t>
  </si>
  <si>
    <t>20.10-158.00</t>
  </si>
  <si>
    <t>124 JERSEY ST</t>
  </si>
  <si>
    <t>CASHION ANN &amp; FULCHINO JOHN J</t>
  </si>
  <si>
    <t>RAISE HOME</t>
  </si>
  <si>
    <t>RAISING HOUSE @ 3 FT
REMOVAL OF EXISTING FOUNDATION
INSTALLING FOOTINGS &amp; BLOCK WORK FOR NEW 8" BLOCK FOUNDATION,SIX COURSES.</t>
  </si>
  <si>
    <t xml:space="preserve">23-00037   </t>
  </si>
  <si>
    <t>20.10-125.00</t>
  </si>
  <si>
    <t>1 JERSEY ST</t>
  </si>
  <si>
    <t>CAPANO JOANNE M</t>
  </si>
  <si>
    <t>HVAC</t>
  </si>
  <si>
    <t>REPLACE TWO GAS FURNACES, ALL GOING BACK ON SAME LOCATION</t>
  </si>
  <si>
    <t xml:space="preserve">23-00038   </t>
  </si>
  <si>
    <t>DEWATER TO TAP SUSSEX COUNTY WATER MAIN FOR 2" WATER SERVICE AND 6" FIRE MAIN. TAP SEWER MAIN FOR 6" SEWER TO RESTAURANT. FLAGGERS AND DELDOT P4 BLACKTOP RESTORATION</t>
  </si>
  <si>
    <t xml:space="preserve">23-00039   </t>
  </si>
  <si>
    <t>23.06-4.00-300</t>
  </si>
  <si>
    <t>1205 COASTAL HIGHWAY</t>
  </si>
  <si>
    <t>SKARDA DEWEY, LLC</t>
  </si>
  <si>
    <t>EXT RENOV</t>
  </si>
  <si>
    <t>REPLACE SIDING, GUTTERS, FASCIA, SOFFIT.</t>
  </si>
  <si>
    <t xml:space="preserve">23-00040   </t>
  </si>
  <si>
    <t>20.18-111.00</t>
  </si>
  <si>
    <t>114 READ AV</t>
  </si>
  <si>
    <t>REIHM HOMER D TRUSTEE &amp;</t>
  </si>
  <si>
    <t>DECK REP</t>
  </si>
  <si>
    <t>REPLACE RAILINGS ON DECKS, REPLACE ROTTEN DECK BOARDS.
RAILINGS ON UNENCLOSED DECKS MUST BE A MINIMUM OF 42 INCHES IN HEIGHT.</t>
  </si>
  <si>
    <t xml:space="preserve">23-00042   </t>
  </si>
  <si>
    <t>20.14-68.00</t>
  </si>
  <si>
    <t>114 HOUSTON ST</t>
  </si>
  <si>
    <t>BESTE CHARLES EDWARD TTEE</t>
  </si>
  <si>
    <t>DUCTLESS SYSTEM PER ESTIMATE / CONTRACT</t>
  </si>
  <si>
    <t xml:space="preserve">23-00043   </t>
  </si>
  <si>
    <t>20.14-5.00-A</t>
  </si>
  <si>
    <t>201 SWEDES ST</t>
  </si>
  <si>
    <t>CAMERON ALISA MAUTNER</t>
  </si>
  <si>
    <t>BATH REMOD</t>
  </si>
  <si>
    <t>REMODEL MASTER BATH &amp; POWDER ROOM ON GROUND FLOOR.  REMOVE EXISTING VINYL FLOORING &amp; REPLACE WITH TILE, NEW VANITIES, TOILETS &amp; PAINT.</t>
  </si>
  <si>
    <t xml:space="preserve">23-00045   </t>
  </si>
  <si>
    <t>20.10-75.00-A</t>
  </si>
  <si>
    <t>114 CHESAPEAKE ST</t>
  </si>
  <si>
    <t>114 CHESAPEAKE LLC</t>
  </si>
  <si>
    <t>CONSTRUCT ONE BEDROOM, ONE BATH SINGLE STORY ADDITION IN REAR (SOUTH SIDE) OF EXISTING HOUSE PER ATTACHED PLANS</t>
  </si>
  <si>
    <t xml:space="preserve">23-00047   </t>
  </si>
  <si>
    <t>20.14-147.00-L7197</t>
  </si>
  <si>
    <t>119 CULLEN ST</t>
  </si>
  <si>
    <t>THE ESTES LIVING TRUST</t>
  </si>
  <si>
    <t>RENOVATE 2 BATHROOMS. PAINT INTERIOR.
PAINT EXTERIOR. MOVE STEPS. REPLACE ROT. REPLACE OUTSIDE SHOWER, SIMILAR SIZE AS EXISTING. NEW ROOF.</t>
  </si>
  <si>
    <t xml:space="preserve">23-00051   </t>
  </si>
  <si>
    <t>SLIDING DR</t>
  </si>
  <si>
    <t>REPLACE 6 SLIDING GLASS DOORS</t>
  </si>
  <si>
    <t>Grand Totals</t>
  </si>
  <si>
    <t>RENEWAL OF PERMIT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</si>
</sst>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i/>
      <sz val="11"/>
      <name val="Calibri"/>
    </font>
    <font>
      <b/>
      <sz val="11"/>
      <name val="Calibri"/>
    </font>
    <font>
      <b/>
      <i/>
      <sz val="11"/>
      <name val="Calibri"/>
    </font>
  </fonts>
  <fills count="3">
    <fill>
      <patternFill patternType="none"/>
    </fill>
    <fill>
      <patternFill patternType="gray125"/>
    </fill>
    <fill>
      <patternFill patternType="solid">
        <fgColor indexed="22"/>
      </patternFill>
    </fill>
  </fills>
  <borders count="2">
    <border>
      <left/>
      <right/>
      <top/>
      <bottom/>
      <diagonal/>
    </border>
    <border>
      <left/>
      <right/>
      <top/>
      <bottom style="thin">
        <color indexed="8"/>
      </bottom>
      <diagonal/>
    </border>
  </borders>
  <cellStyleXfs count="1">
    <xf numFmtId="0" fontId="0" fillId="0" borderId="0"/>
  </cellStyleXfs>
  <cellXfs count="8">
    <xf numFmtId="0" fontId="0" fillId="0" borderId="0" xfId="0"/>
    <xf numFmtId="14" fontId="0" fillId="0" borderId="0" xfId="0" applyNumberFormat="1" applyProtection="1">
      <protection locked="0"/>
    </xf>
    <xf numFmtId="4" fontId="0" fillId="0" borderId="0" xfId="0" applyNumberFormat="1" applyProtection="1">
      <protection locked="0"/>
    </xf>
    <xf numFmtId="4" fontId="1" fillId="2" borderId="0" xfId="0" applyNumberFormat="1" applyFont="1" applyFill="1" applyProtection="1">
      <protection locked="0"/>
    </xf>
    <xf numFmtId="0" fontId="2" fillId="2" borderId="1" xfId="0" applyFont="1" applyFill="1" applyBorder="1" applyProtection="1">
      <protection locked="0"/>
    </xf>
    <xf numFmtId="0" fontId="3" fillId="2" borderId="0" xfId="0" applyFont="1" applyFill="1" applyProtection="1">
      <protection locked="0"/>
    </xf>
    <xf numFmtId="3" fontId="0" fillId="0" borderId="0" xfId="0" applyNumberFormat="1" applyProtection="1">
      <protection locked="0"/>
    </xf>
    <xf numFmtId="0" fontId="0" fillId="0" borderId="0" xfId="0"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4"/>
  <sheetViews>
    <sheetView tabSelected="1" topLeftCell="F1" workbookViewId="0">
      <pane ySplit="1" topLeftCell="A23" activePane="bottomLeft" state="frozen"/>
      <selection pane="bottomLeft" activeCell="G10" sqref="G10"/>
    </sheetView>
  </sheetViews>
  <sheetFormatPr defaultRowHeight="15" x14ac:dyDescent="0.25"/>
  <cols>
    <col min="1" max="1" width="13" customWidth="1"/>
    <col min="2" max="2" width="19.140625" customWidth="1"/>
    <col min="3" max="3" width="18.28515625" customWidth="1"/>
    <col min="4" max="4" width="20.85546875" customWidth="1"/>
    <col min="5" max="5" width="31.85546875" customWidth="1"/>
    <col min="6" max="6" width="39.28515625" customWidth="1"/>
    <col min="7" max="7" width="18.7109375" customWidth="1"/>
    <col min="8" max="8" width="16.7109375" customWidth="1"/>
    <col min="9" max="9" width="17" customWidth="1"/>
    <col min="10" max="10" width="14.85546875" customWidth="1"/>
    <col min="11" max="11" width="18.85546875" customWidth="1"/>
    <col min="12" max="12" width="22.85546875" customWidth="1"/>
    <col min="13" max="13" width="18.7109375" customWidth="1"/>
    <col min="14" max="14" width="23.85546875" customWidth="1"/>
    <col min="15" max="15" width="13" customWidth="1"/>
    <col min="16" max="16" width="15.140625" customWidth="1"/>
    <col min="17" max="17" width="13" customWidth="1"/>
    <col min="18" max="18" width="255" customWidth="1"/>
    <col min="19" max="20" width="8" hidden="1"/>
  </cols>
  <sheetData>
    <row r="1" spans="1:20"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row>
    <row r="2" spans="1:20" x14ac:dyDescent="0.25">
      <c r="A2" s="7" t="s">
        <v>18</v>
      </c>
      <c r="B2" s="1">
        <v>44945</v>
      </c>
      <c r="C2" s="1">
        <v>44945</v>
      </c>
      <c r="D2" s="7" t="s">
        <v>19</v>
      </c>
      <c r="E2" s="7" t="s">
        <v>20</v>
      </c>
      <c r="F2" s="7" t="s">
        <v>21</v>
      </c>
      <c r="G2" s="7" t="s">
        <v>23</v>
      </c>
      <c r="H2" s="2">
        <v>21850</v>
      </c>
      <c r="I2" s="2">
        <v>0</v>
      </c>
      <c r="J2" s="6">
        <v>0</v>
      </c>
      <c r="K2" s="2">
        <v>150</v>
      </c>
      <c r="L2" s="6">
        <v>0</v>
      </c>
      <c r="M2" s="6">
        <v>0</v>
      </c>
      <c r="N2" s="6">
        <v>0</v>
      </c>
      <c r="O2" s="2">
        <v>150</v>
      </c>
      <c r="P2" s="6">
        <v>0</v>
      </c>
      <c r="Q2" s="2">
        <v>150</v>
      </c>
      <c r="R2" s="7" t="s">
        <v>24</v>
      </c>
      <c r="S2" t="b">
        <v>1</v>
      </c>
      <c r="T2" t="b">
        <v>1</v>
      </c>
    </row>
    <row r="3" spans="1:20" x14ac:dyDescent="0.25">
      <c r="A3" s="7" t="s">
        <v>18</v>
      </c>
      <c r="B3" s="1">
        <v>44950</v>
      </c>
      <c r="C3" s="1">
        <v>44950</v>
      </c>
      <c r="D3" s="7" t="s">
        <v>25</v>
      </c>
      <c r="E3" s="7" t="s">
        <v>26</v>
      </c>
      <c r="F3" s="7" t="s">
        <v>27</v>
      </c>
      <c r="G3" s="7" t="s">
        <v>28</v>
      </c>
      <c r="H3" s="2">
        <v>201945.74</v>
      </c>
      <c r="I3" s="2">
        <v>0</v>
      </c>
      <c r="J3" s="6">
        <v>0</v>
      </c>
      <c r="K3" s="2">
        <v>150</v>
      </c>
      <c r="L3" s="6">
        <v>0</v>
      </c>
      <c r="M3" s="6">
        <v>0</v>
      </c>
      <c r="N3" s="6">
        <v>0</v>
      </c>
      <c r="O3" s="2">
        <v>150</v>
      </c>
      <c r="P3" s="6">
        <v>0</v>
      </c>
      <c r="Q3" s="2">
        <v>150</v>
      </c>
      <c r="R3" s="7" t="s">
        <v>29</v>
      </c>
      <c r="S3" t="b">
        <v>1</v>
      </c>
      <c r="T3" t="b">
        <v>1</v>
      </c>
    </row>
    <row r="4" spans="1:20" x14ac:dyDescent="0.25">
      <c r="A4" s="7" t="s">
        <v>18</v>
      </c>
      <c r="B4" s="1">
        <v>44952</v>
      </c>
      <c r="C4" s="1">
        <v>44952</v>
      </c>
      <c r="D4" s="7" t="s">
        <v>30</v>
      </c>
      <c r="E4" s="7" t="s">
        <v>31</v>
      </c>
      <c r="F4" s="7" t="s">
        <v>32</v>
      </c>
      <c r="G4" s="7" t="s">
        <v>33</v>
      </c>
      <c r="H4" s="2">
        <v>52494.44</v>
      </c>
      <c r="I4" s="2">
        <v>0</v>
      </c>
      <c r="J4" s="6">
        <v>0</v>
      </c>
      <c r="K4" s="2">
        <v>150</v>
      </c>
      <c r="L4" s="6">
        <v>0</v>
      </c>
      <c r="M4" s="6">
        <v>0</v>
      </c>
      <c r="N4" s="6">
        <v>0</v>
      </c>
      <c r="O4" s="2">
        <v>150</v>
      </c>
      <c r="P4" s="6">
        <v>0</v>
      </c>
      <c r="Q4" s="2">
        <v>150</v>
      </c>
      <c r="R4" s="7" t="s">
        <v>34</v>
      </c>
      <c r="S4" t="b">
        <v>1</v>
      </c>
      <c r="T4" t="b">
        <v>1</v>
      </c>
    </row>
    <row r="5" spans="1:20" x14ac:dyDescent="0.25">
      <c r="A5" s="7" t="s">
        <v>35</v>
      </c>
      <c r="B5" s="1">
        <v>44950</v>
      </c>
      <c r="C5" s="1">
        <v>44403</v>
      </c>
      <c r="D5" s="7" t="s">
        <v>36</v>
      </c>
      <c r="E5" s="7" t="s">
        <v>37</v>
      </c>
      <c r="F5" s="7" t="s">
        <v>38</v>
      </c>
      <c r="G5" s="7" t="s">
        <v>28</v>
      </c>
      <c r="H5" s="2">
        <v>699742.58</v>
      </c>
      <c r="I5" s="2">
        <v>0</v>
      </c>
      <c r="J5" s="6">
        <v>0</v>
      </c>
      <c r="K5" s="2">
        <v>150</v>
      </c>
      <c r="L5" s="6">
        <v>0</v>
      </c>
      <c r="M5" s="2">
        <v>21042.28</v>
      </c>
      <c r="N5" s="6">
        <v>0</v>
      </c>
      <c r="O5" s="2">
        <v>21192.28</v>
      </c>
      <c r="P5" s="6">
        <v>0</v>
      </c>
      <c r="Q5" s="2">
        <v>21192.28</v>
      </c>
      <c r="R5" s="7" t="s">
        <v>39</v>
      </c>
      <c r="S5" t="b">
        <v>1</v>
      </c>
      <c r="T5" t="b">
        <v>1</v>
      </c>
    </row>
    <row r="6" spans="1:20" x14ac:dyDescent="0.25">
      <c r="A6" s="7" t="s">
        <v>40</v>
      </c>
      <c r="B6" s="1">
        <v>44951</v>
      </c>
      <c r="C6" s="1">
        <v>44411</v>
      </c>
      <c r="D6" s="7" t="s">
        <v>41</v>
      </c>
      <c r="E6" s="7" t="s">
        <v>42</v>
      </c>
      <c r="F6" s="7" t="s">
        <v>43</v>
      </c>
      <c r="G6" s="7" t="s">
        <v>44</v>
      </c>
      <c r="H6" s="2">
        <v>3500000</v>
      </c>
      <c r="I6" s="2">
        <v>0</v>
      </c>
      <c r="J6" s="6">
        <v>0</v>
      </c>
      <c r="K6" s="2">
        <v>0</v>
      </c>
      <c r="L6" s="6">
        <v>0</v>
      </c>
      <c r="M6" s="2">
        <v>50</v>
      </c>
      <c r="N6" s="6">
        <v>0</v>
      </c>
      <c r="O6" s="2">
        <v>50</v>
      </c>
      <c r="P6" s="6">
        <v>0</v>
      </c>
      <c r="Q6" s="2">
        <v>50</v>
      </c>
      <c r="R6" s="7" t="s">
        <v>281</v>
      </c>
      <c r="S6" t="b">
        <v>1</v>
      </c>
      <c r="T6" t="b">
        <v>1</v>
      </c>
    </row>
    <row r="7" spans="1:20" x14ac:dyDescent="0.25">
      <c r="A7" s="7" t="s">
        <v>45</v>
      </c>
      <c r="B7" s="1">
        <v>44951</v>
      </c>
      <c r="C7" s="1">
        <v>44547</v>
      </c>
      <c r="D7" s="7" t="s">
        <v>46</v>
      </c>
      <c r="E7" s="7" t="s">
        <v>47</v>
      </c>
      <c r="F7" s="7" t="s">
        <v>48</v>
      </c>
      <c r="G7" s="7" t="s">
        <v>22</v>
      </c>
      <c r="H7" s="2">
        <v>3500000</v>
      </c>
      <c r="I7" s="2">
        <v>200</v>
      </c>
      <c r="J7" s="6">
        <v>0</v>
      </c>
      <c r="K7" s="2">
        <v>0</v>
      </c>
      <c r="L7" s="6">
        <v>0</v>
      </c>
      <c r="M7" s="2">
        <v>50</v>
      </c>
      <c r="N7" s="6">
        <v>0</v>
      </c>
      <c r="O7" s="2">
        <v>50</v>
      </c>
      <c r="P7" s="6">
        <v>0</v>
      </c>
      <c r="Q7" s="2">
        <v>50</v>
      </c>
      <c r="R7" s="7" t="s">
        <v>281</v>
      </c>
      <c r="S7" t="b">
        <v>1</v>
      </c>
      <c r="T7" t="b">
        <v>1</v>
      </c>
    </row>
    <row r="8" spans="1:20" x14ac:dyDescent="0.25">
      <c r="A8" s="7" t="s">
        <v>49</v>
      </c>
      <c r="B8" s="1">
        <v>44953</v>
      </c>
      <c r="C8" s="1">
        <v>44523</v>
      </c>
      <c r="D8" s="7" t="s">
        <v>50</v>
      </c>
      <c r="E8" s="7" t="s">
        <v>51</v>
      </c>
      <c r="F8" s="7" t="s">
        <v>52</v>
      </c>
      <c r="G8" s="7" t="s">
        <v>53</v>
      </c>
      <c r="H8" s="2">
        <v>0</v>
      </c>
      <c r="I8" s="2">
        <v>0</v>
      </c>
      <c r="J8" s="6">
        <v>0</v>
      </c>
      <c r="K8" s="2">
        <v>0</v>
      </c>
      <c r="L8" s="6">
        <v>0</v>
      </c>
      <c r="M8" s="2">
        <v>50</v>
      </c>
      <c r="N8" s="6">
        <v>0</v>
      </c>
      <c r="O8" s="2">
        <v>50</v>
      </c>
      <c r="P8" s="6">
        <v>0</v>
      </c>
      <c r="Q8" s="2">
        <v>50</v>
      </c>
      <c r="R8" s="2" t="s">
        <v>281</v>
      </c>
      <c r="S8" t="b">
        <v>1</v>
      </c>
      <c r="T8" t="b">
        <v>1</v>
      </c>
    </row>
    <row r="9" spans="1:20" x14ac:dyDescent="0.25">
      <c r="A9" s="7" t="s">
        <v>54</v>
      </c>
      <c r="B9" s="1">
        <v>44956</v>
      </c>
      <c r="C9" s="1">
        <v>44552</v>
      </c>
      <c r="D9" s="7" t="s">
        <v>55</v>
      </c>
      <c r="E9" s="7" t="s">
        <v>56</v>
      </c>
      <c r="F9" s="7" t="s">
        <v>57</v>
      </c>
      <c r="G9" s="7" t="s">
        <v>58</v>
      </c>
      <c r="H9" s="2">
        <v>250000</v>
      </c>
      <c r="I9" s="2">
        <v>0</v>
      </c>
      <c r="J9" s="6">
        <v>0</v>
      </c>
      <c r="K9" s="2">
        <v>0</v>
      </c>
      <c r="L9" s="6">
        <v>0</v>
      </c>
      <c r="M9" s="2">
        <v>50</v>
      </c>
      <c r="N9" s="6">
        <v>0</v>
      </c>
      <c r="O9" s="2">
        <v>50</v>
      </c>
      <c r="P9" s="6">
        <v>0</v>
      </c>
      <c r="Q9" s="2">
        <v>50</v>
      </c>
      <c r="R9" s="7" t="s">
        <v>281</v>
      </c>
      <c r="S9" t="b">
        <v>1</v>
      </c>
      <c r="T9" t="b">
        <v>1</v>
      </c>
    </row>
    <row r="10" spans="1:20" x14ac:dyDescent="0.25">
      <c r="A10" s="7" t="s">
        <v>59</v>
      </c>
      <c r="B10" s="1">
        <v>44931</v>
      </c>
      <c r="C10" s="1">
        <v>44925</v>
      </c>
      <c r="D10" s="7" t="s">
        <v>60</v>
      </c>
      <c r="E10" s="7" t="s">
        <v>61</v>
      </c>
      <c r="F10" s="7" t="s">
        <v>62</v>
      </c>
      <c r="G10" s="7" t="s">
        <v>63</v>
      </c>
      <c r="H10" s="2">
        <v>9082</v>
      </c>
      <c r="I10" s="2">
        <v>0</v>
      </c>
      <c r="J10" s="6">
        <v>0</v>
      </c>
      <c r="K10" s="6">
        <v>0</v>
      </c>
      <c r="L10" s="6">
        <v>0</v>
      </c>
      <c r="M10" s="2">
        <v>272.45999999999998</v>
      </c>
      <c r="N10" s="6">
        <v>0</v>
      </c>
      <c r="O10" s="2">
        <v>272.45999999999998</v>
      </c>
      <c r="P10" s="6">
        <v>0</v>
      </c>
      <c r="Q10" s="2">
        <v>272.45999999999998</v>
      </c>
      <c r="R10" s="7" t="s">
        <v>64</v>
      </c>
      <c r="S10" t="b">
        <v>1</v>
      </c>
      <c r="T10" t="b">
        <v>1</v>
      </c>
    </row>
    <row r="11" spans="1:20" x14ac:dyDescent="0.25">
      <c r="A11" s="7" t="s">
        <v>65</v>
      </c>
      <c r="B11" s="1">
        <v>44931</v>
      </c>
      <c r="C11" s="1">
        <v>44925</v>
      </c>
      <c r="D11" s="7" t="s">
        <v>66</v>
      </c>
      <c r="E11" s="7" t="s">
        <v>67</v>
      </c>
      <c r="F11" s="7" t="s">
        <v>68</v>
      </c>
      <c r="G11" s="7" t="s">
        <v>69</v>
      </c>
      <c r="H11" s="2">
        <v>5300</v>
      </c>
      <c r="I11" s="2">
        <v>0</v>
      </c>
      <c r="J11" s="6">
        <v>0</v>
      </c>
      <c r="K11" s="6">
        <v>0</v>
      </c>
      <c r="L11" s="6">
        <v>0</v>
      </c>
      <c r="M11" s="2">
        <v>159</v>
      </c>
      <c r="N11" s="6">
        <v>0</v>
      </c>
      <c r="O11" s="2">
        <v>159</v>
      </c>
      <c r="P11" s="6">
        <v>0</v>
      </c>
      <c r="Q11" s="2">
        <v>159</v>
      </c>
      <c r="R11" s="7" t="s">
        <v>70</v>
      </c>
      <c r="S11" t="b">
        <v>1</v>
      </c>
      <c r="T11" t="b">
        <v>1</v>
      </c>
    </row>
    <row r="12" spans="1:20" x14ac:dyDescent="0.25">
      <c r="A12" s="7" t="s">
        <v>71</v>
      </c>
      <c r="B12" s="1">
        <v>44935</v>
      </c>
      <c r="C12" s="1">
        <v>44930</v>
      </c>
      <c r="D12" s="7" t="s">
        <v>72</v>
      </c>
      <c r="E12" s="7" t="s">
        <v>73</v>
      </c>
      <c r="F12" s="7" t="s">
        <v>74</v>
      </c>
      <c r="G12" s="7" t="s">
        <v>75</v>
      </c>
      <c r="H12" s="2">
        <v>5500</v>
      </c>
      <c r="I12" s="2">
        <v>0</v>
      </c>
      <c r="J12" s="6">
        <v>0</v>
      </c>
      <c r="K12" s="6">
        <v>0</v>
      </c>
      <c r="L12" s="6">
        <v>0</v>
      </c>
      <c r="M12" s="2">
        <v>165</v>
      </c>
      <c r="N12" s="6">
        <v>0</v>
      </c>
      <c r="O12" s="2">
        <v>165</v>
      </c>
      <c r="P12" s="6">
        <v>0</v>
      </c>
      <c r="Q12" s="2">
        <v>165</v>
      </c>
      <c r="R12" s="7" t="s">
        <v>76</v>
      </c>
      <c r="S12" t="b">
        <v>1</v>
      </c>
      <c r="T12" t="b">
        <v>1</v>
      </c>
    </row>
    <row r="13" spans="1:20" x14ac:dyDescent="0.25">
      <c r="A13" s="7" t="s">
        <v>77</v>
      </c>
      <c r="B13" s="1">
        <v>44936</v>
      </c>
      <c r="C13" s="1">
        <v>44936</v>
      </c>
      <c r="D13" s="7" t="s">
        <v>78</v>
      </c>
      <c r="E13" s="7" t="s">
        <v>79</v>
      </c>
      <c r="F13" s="7" t="s">
        <v>80</v>
      </c>
      <c r="G13" s="7" t="s">
        <v>81</v>
      </c>
      <c r="H13" s="2">
        <v>3968</v>
      </c>
      <c r="I13" s="2">
        <v>0</v>
      </c>
      <c r="J13" s="6">
        <v>0</v>
      </c>
      <c r="K13" s="6">
        <v>0</v>
      </c>
      <c r="L13" s="6">
        <v>0</v>
      </c>
      <c r="M13" s="2">
        <v>119.04</v>
      </c>
      <c r="N13" s="6">
        <v>0</v>
      </c>
      <c r="O13" s="2">
        <v>119.04</v>
      </c>
      <c r="P13" s="6">
        <v>0</v>
      </c>
      <c r="Q13" s="2">
        <v>119.04</v>
      </c>
      <c r="R13" s="7" t="s">
        <v>82</v>
      </c>
      <c r="S13" t="b">
        <v>1</v>
      </c>
      <c r="T13" t="b">
        <v>1</v>
      </c>
    </row>
    <row r="14" spans="1:20" x14ac:dyDescent="0.25">
      <c r="A14" s="7" t="s">
        <v>83</v>
      </c>
      <c r="B14" s="1">
        <v>44936</v>
      </c>
      <c r="C14" s="1">
        <v>44910</v>
      </c>
      <c r="D14" s="7" t="s">
        <v>84</v>
      </c>
      <c r="E14" s="7" t="s">
        <v>85</v>
      </c>
      <c r="F14" s="7" t="s">
        <v>86</v>
      </c>
      <c r="G14" s="7" t="s">
        <v>87</v>
      </c>
      <c r="H14" s="2">
        <v>8500</v>
      </c>
      <c r="I14" s="2">
        <v>0</v>
      </c>
      <c r="J14" s="6">
        <v>0</v>
      </c>
      <c r="K14" s="6">
        <v>0</v>
      </c>
      <c r="L14" s="6">
        <v>0</v>
      </c>
      <c r="M14" s="2">
        <v>255</v>
      </c>
      <c r="N14" s="6">
        <v>0</v>
      </c>
      <c r="O14" s="2">
        <v>255</v>
      </c>
      <c r="P14" s="6">
        <v>0</v>
      </c>
      <c r="Q14" s="2">
        <v>255</v>
      </c>
      <c r="R14" s="7" t="s">
        <v>88</v>
      </c>
      <c r="S14" t="b">
        <v>1</v>
      </c>
      <c r="T14" t="b">
        <v>1</v>
      </c>
    </row>
    <row r="15" spans="1:20" x14ac:dyDescent="0.25">
      <c r="A15" s="7" t="s">
        <v>89</v>
      </c>
      <c r="B15" s="1">
        <v>44936</v>
      </c>
      <c r="C15" s="1">
        <v>44917</v>
      </c>
      <c r="D15" s="7" t="s">
        <v>90</v>
      </c>
      <c r="E15" s="7" t="s">
        <v>91</v>
      </c>
      <c r="F15" s="7" t="s">
        <v>92</v>
      </c>
      <c r="G15" s="7" t="s">
        <v>93</v>
      </c>
      <c r="H15" s="2">
        <v>31920</v>
      </c>
      <c r="I15" s="2">
        <v>0</v>
      </c>
      <c r="J15" s="6">
        <v>0</v>
      </c>
      <c r="K15" s="2">
        <v>150</v>
      </c>
      <c r="L15" s="6">
        <v>0</v>
      </c>
      <c r="M15" s="2">
        <v>478.8</v>
      </c>
      <c r="N15" s="6">
        <v>0</v>
      </c>
      <c r="O15" s="2">
        <v>628.79999999999995</v>
      </c>
      <c r="P15" s="6">
        <v>0</v>
      </c>
      <c r="Q15" s="2">
        <v>628.79999999999995</v>
      </c>
      <c r="R15" s="7" t="s">
        <v>94</v>
      </c>
      <c r="S15" t="b">
        <v>1</v>
      </c>
      <c r="T15" t="b">
        <v>1</v>
      </c>
    </row>
    <row r="16" spans="1:20" x14ac:dyDescent="0.25">
      <c r="A16" s="7" t="s">
        <v>95</v>
      </c>
      <c r="B16" s="1">
        <v>44936</v>
      </c>
      <c r="C16" s="1">
        <v>44910</v>
      </c>
      <c r="D16" s="7" t="s">
        <v>84</v>
      </c>
      <c r="E16" s="7" t="s">
        <v>85</v>
      </c>
      <c r="F16" s="7" t="s">
        <v>86</v>
      </c>
      <c r="G16" s="7" t="s">
        <v>87</v>
      </c>
      <c r="H16" s="2">
        <v>9830</v>
      </c>
      <c r="I16" s="2">
        <v>0</v>
      </c>
      <c r="J16" s="6">
        <v>0</v>
      </c>
      <c r="K16" s="6">
        <v>0</v>
      </c>
      <c r="L16" s="6">
        <v>0</v>
      </c>
      <c r="M16" s="2">
        <v>294.89999999999998</v>
      </c>
      <c r="N16" s="6">
        <v>0</v>
      </c>
      <c r="O16" s="2">
        <v>294.89999999999998</v>
      </c>
      <c r="P16" s="6">
        <v>0</v>
      </c>
      <c r="Q16" s="2">
        <v>294.89999999999998</v>
      </c>
      <c r="R16" s="7" t="s">
        <v>96</v>
      </c>
      <c r="S16" t="b">
        <v>1</v>
      </c>
      <c r="T16" t="b">
        <v>1</v>
      </c>
    </row>
    <row r="17" spans="1:20" x14ac:dyDescent="0.25">
      <c r="A17" s="7" t="s">
        <v>97</v>
      </c>
      <c r="B17" s="1">
        <v>44936</v>
      </c>
      <c r="C17" s="1">
        <v>44936</v>
      </c>
      <c r="D17" s="7" t="s">
        <v>98</v>
      </c>
      <c r="E17" s="7" t="s">
        <v>99</v>
      </c>
      <c r="F17" s="7" t="s">
        <v>100</v>
      </c>
      <c r="G17" s="7" t="s">
        <v>101</v>
      </c>
      <c r="H17" s="2">
        <v>480</v>
      </c>
      <c r="I17" s="2">
        <v>0</v>
      </c>
      <c r="J17" s="6">
        <v>0</v>
      </c>
      <c r="K17" s="6">
        <v>0</v>
      </c>
      <c r="L17" s="6">
        <v>0</v>
      </c>
      <c r="M17" s="2">
        <v>50</v>
      </c>
      <c r="N17" s="6">
        <v>0</v>
      </c>
      <c r="O17" s="2">
        <v>50</v>
      </c>
      <c r="P17" s="6">
        <v>0</v>
      </c>
      <c r="Q17" s="2">
        <v>50</v>
      </c>
      <c r="R17" s="7" t="s">
        <v>102</v>
      </c>
      <c r="S17" t="b">
        <v>1</v>
      </c>
      <c r="T17" t="b">
        <v>1</v>
      </c>
    </row>
    <row r="18" spans="1:20" x14ac:dyDescent="0.25">
      <c r="A18" s="7" t="s">
        <v>103</v>
      </c>
      <c r="B18" s="1">
        <v>44937</v>
      </c>
      <c r="C18" s="1">
        <v>44888</v>
      </c>
      <c r="D18" s="7" t="s">
        <v>104</v>
      </c>
      <c r="E18" s="7" t="s">
        <v>105</v>
      </c>
      <c r="F18" s="7" t="s">
        <v>106</v>
      </c>
      <c r="G18" s="7" t="s">
        <v>107</v>
      </c>
      <c r="H18" s="2">
        <v>481650</v>
      </c>
      <c r="I18" s="2">
        <v>0</v>
      </c>
      <c r="J18" s="6">
        <v>0</v>
      </c>
      <c r="K18" s="2">
        <v>150</v>
      </c>
      <c r="L18" s="6">
        <v>0</v>
      </c>
      <c r="M18" s="2">
        <v>14445</v>
      </c>
      <c r="N18" s="6">
        <v>0</v>
      </c>
      <c r="O18" s="2">
        <v>14595</v>
      </c>
      <c r="P18" s="6">
        <v>0</v>
      </c>
      <c r="Q18" s="2">
        <v>14595</v>
      </c>
      <c r="R18" s="7" t="s">
        <v>108</v>
      </c>
      <c r="S18" t="b">
        <v>1</v>
      </c>
      <c r="T18" t="b">
        <v>1</v>
      </c>
    </row>
    <row r="19" spans="1:20" x14ac:dyDescent="0.25">
      <c r="A19" s="7" t="s">
        <v>109</v>
      </c>
      <c r="B19" s="1">
        <v>44937</v>
      </c>
      <c r="C19" s="1">
        <v>44904</v>
      </c>
      <c r="D19" s="7" t="s">
        <v>110</v>
      </c>
      <c r="E19" s="7" t="s">
        <v>111</v>
      </c>
      <c r="F19" s="7" t="s">
        <v>112</v>
      </c>
      <c r="G19" s="7" t="s">
        <v>33</v>
      </c>
      <c r="H19" s="2">
        <v>78485.83</v>
      </c>
      <c r="I19" s="2">
        <v>0</v>
      </c>
      <c r="J19" s="6">
        <v>0</v>
      </c>
      <c r="K19" s="2">
        <v>150</v>
      </c>
      <c r="L19" s="6">
        <v>0</v>
      </c>
      <c r="M19" s="2">
        <v>2350.0700000000002</v>
      </c>
      <c r="N19" s="6">
        <v>0</v>
      </c>
      <c r="O19" s="2">
        <v>2500.0700000000002</v>
      </c>
      <c r="P19" s="6">
        <v>0</v>
      </c>
      <c r="Q19" s="2">
        <v>2500.0700000000002</v>
      </c>
      <c r="R19" s="7" t="s">
        <v>113</v>
      </c>
      <c r="S19" t="b">
        <v>1</v>
      </c>
      <c r="T19" t="b">
        <v>1</v>
      </c>
    </row>
    <row r="20" spans="1:20" x14ac:dyDescent="0.25">
      <c r="A20" s="7" t="s">
        <v>114</v>
      </c>
      <c r="B20" s="1">
        <v>44937</v>
      </c>
      <c r="C20" s="1">
        <v>44904</v>
      </c>
      <c r="D20" s="7" t="s">
        <v>115</v>
      </c>
      <c r="E20" s="7" t="s">
        <v>116</v>
      </c>
      <c r="F20" s="7" t="s">
        <v>112</v>
      </c>
      <c r="G20" s="7" t="s">
        <v>33</v>
      </c>
      <c r="H20" s="2">
        <v>78485.83</v>
      </c>
      <c r="I20" s="2">
        <v>0</v>
      </c>
      <c r="J20" s="6">
        <v>0</v>
      </c>
      <c r="K20" s="2">
        <v>150</v>
      </c>
      <c r="L20" s="6">
        <v>0</v>
      </c>
      <c r="M20" s="2">
        <v>2350.0700000000002</v>
      </c>
      <c r="N20" s="6">
        <v>0</v>
      </c>
      <c r="O20" s="2">
        <v>2500.0700000000002</v>
      </c>
      <c r="P20" s="6">
        <v>0</v>
      </c>
      <c r="Q20" s="2">
        <v>2500.0700000000002</v>
      </c>
      <c r="R20" s="7" t="s">
        <v>117</v>
      </c>
      <c r="S20" t="b">
        <v>1</v>
      </c>
      <c r="T20" t="b">
        <v>1</v>
      </c>
    </row>
    <row r="21" spans="1:20" x14ac:dyDescent="0.25">
      <c r="A21" s="7" t="s">
        <v>118</v>
      </c>
      <c r="B21" s="1">
        <v>44937</v>
      </c>
      <c r="C21" s="1">
        <v>44904</v>
      </c>
      <c r="D21" s="7" t="s">
        <v>119</v>
      </c>
      <c r="E21" s="7" t="s">
        <v>120</v>
      </c>
      <c r="F21" s="7" t="s">
        <v>121</v>
      </c>
      <c r="G21" s="7" t="s">
        <v>33</v>
      </c>
      <c r="H21" s="2">
        <v>78485.83</v>
      </c>
      <c r="I21" s="2">
        <v>0</v>
      </c>
      <c r="J21" s="6">
        <v>0</v>
      </c>
      <c r="K21" s="2">
        <v>150</v>
      </c>
      <c r="L21" s="6">
        <v>0</v>
      </c>
      <c r="M21" s="2">
        <v>2350.0700000000002</v>
      </c>
      <c r="N21" s="6">
        <v>0</v>
      </c>
      <c r="O21" s="2">
        <v>2500.0700000000002</v>
      </c>
      <c r="P21" s="6">
        <v>0</v>
      </c>
      <c r="Q21" s="2">
        <v>2500.0700000000002</v>
      </c>
      <c r="R21" s="7" t="s">
        <v>122</v>
      </c>
      <c r="S21" t="b">
        <v>1</v>
      </c>
      <c r="T21" t="b">
        <v>1</v>
      </c>
    </row>
    <row r="22" spans="1:20" x14ac:dyDescent="0.25">
      <c r="A22" s="7" t="s">
        <v>123</v>
      </c>
      <c r="B22" s="1">
        <v>44937</v>
      </c>
      <c r="C22" s="1">
        <v>44904</v>
      </c>
      <c r="D22" s="7" t="s">
        <v>124</v>
      </c>
      <c r="E22" s="7" t="s">
        <v>125</v>
      </c>
      <c r="F22" s="7" t="s">
        <v>126</v>
      </c>
      <c r="G22" s="7" t="s">
        <v>33</v>
      </c>
      <c r="H22" s="2">
        <v>78485.83</v>
      </c>
      <c r="I22" s="2">
        <v>0</v>
      </c>
      <c r="J22" s="6">
        <v>0</v>
      </c>
      <c r="K22" s="2">
        <v>150</v>
      </c>
      <c r="L22" s="6">
        <v>0</v>
      </c>
      <c r="M22" s="2">
        <v>2350.0700000000002</v>
      </c>
      <c r="N22" s="6">
        <v>0</v>
      </c>
      <c r="O22" s="2">
        <v>2500.0700000000002</v>
      </c>
      <c r="P22" s="6">
        <v>0</v>
      </c>
      <c r="Q22" s="2">
        <v>2500.0700000000002</v>
      </c>
      <c r="R22" s="7" t="s">
        <v>127</v>
      </c>
      <c r="S22" t="b">
        <v>1</v>
      </c>
      <c r="T22" t="b">
        <v>1</v>
      </c>
    </row>
    <row r="23" spans="1:20" x14ac:dyDescent="0.25">
      <c r="A23" s="7" t="s">
        <v>128</v>
      </c>
      <c r="B23" s="1">
        <v>44937</v>
      </c>
      <c r="C23" s="1">
        <v>44904</v>
      </c>
      <c r="D23" s="7" t="s">
        <v>129</v>
      </c>
      <c r="E23" s="7" t="s">
        <v>130</v>
      </c>
      <c r="F23" s="7" t="s">
        <v>131</v>
      </c>
      <c r="G23" s="7" t="s">
        <v>33</v>
      </c>
      <c r="H23" s="2">
        <v>78485.83</v>
      </c>
      <c r="I23" s="2">
        <v>0</v>
      </c>
      <c r="J23" s="6">
        <v>0</v>
      </c>
      <c r="K23" s="2">
        <v>150</v>
      </c>
      <c r="L23" s="6">
        <v>0</v>
      </c>
      <c r="M23" s="2">
        <v>2350.0700000000002</v>
      </c>
      <c r="N23" s="6">
        <v>0</v>
      </c>
      <c r="O23" s="2">
        <v>2500.0700000000002</v>
      </c>
      <c r="P23" s="6">
        <v>0</v>
      </c>
      <c r="Q23" s="2">
        <v>2500.0700000000002</v>
      </c>
      <c r="R23" s="7" t="s">
        <v>132</v>
      </c>
      <c r="S23" t="b">
        <v>1</v>
      </c>
      <c r="T23" t="b">
        <v>1</v>
      </c>
    </row>
    <row r="24" spans="1:20" x14ac:dyDescent="0.25">
      <c r="A24" s="7" t="s">
        <v>133</v>
      </c>
      <c r="B24" s="1">
        <v>44937</v>
      </c>
      <c r="C24" s="1">
        <v>44904</v>
      </c>
      <c r="D24" s="7" t="s">
        <v>134</v>
      </c>
      <c r="E24" s="7" t="s">
        <v>135</v>
      </c>
      <c r="F24" s="7" t="s">
        <v>136</v>
      </c>
      <c r="G24" s="7" t="s">
        <v>33</v>
      </c>
      <c r="H24" s="2">
        <v>78485.83</v>
      </c>
      <c r="I24" s="2">
        <v>0</v>
      </c>
      <c r="J24" s="6">
        <v>0</v>
      </c>
      <c r="K24" s="2">
        <v>150</v>
      </c>
      <c r="L24" s="6">
        <v>0</v>
      </c>
      <c r="M24" s="2">
        <v>2350.0700000000002</v>
      </c>
      <c r="N24" s="6">
        <v>0</v>
      </c>
      <c r="O24" s="2">
        <v>2500.0700000000002</v>
      </c>
      <c r="P24" s="6">
        <v>0</v>
      </c>
      <c r="Q24" s="2">
        <v>2500.0700000000002</v>
      </c>
      <c r="R24" s="7" t="s">
        <v>137</v>
      </c>
      <c r="S24" t="b">
        <v>1</v>
      </c>
      <c r="T24" t="b">
        <v>1</v>
      </c>
    </row>
    <row r="25" spans="1:20" x14ac:dyDescent="0.25">
      <c r="A25" s="7" t="s">
        <v>138</v>
      </c>
      <c r="B25" s="1">
        <v>44937</v>
      </c>
      <c r="C25" s="1">
        <v>44904</v>
      </c>
      <c r="D25" s="7" t="s">
        <v>139</v>
      </c>
      <c r="E25" s="7" t="s">
        <v>140</v>
      </c>
      <c r="F25" s="7" t="s">
        <v>141</v>
      </c>
      <c r="G25" s="7" t="s">
        <v>33</v>
      </c>
      <c r="H25" s="2">
        <v>78485.83</v>
      </c>
      <c r="I25" s="2">
        <v>0</v>
      </c>
      <c r="J25" s="6">
        <v>0</v>
      </c>
      <c r="K25" s="2">
        <v>150</v>
      </c>
      <c r="L25" s="6">
        <v>0</v>
      </c>
      <c r="M25" s="2">
        <v>2350.0700000000002</v>
      </c>
      <c r="N25" s="6">
        <v>0</v>
      </c>
      <c r="O25" s="2">
        <v>2500.0700000000002</v>
      </c>
      <c r="P25" s="6">
        <v>0</v>
      </c>
      <c r="Q25" s="2">
        <v>2500.0700000000002</v>
      </c>
      <c r="R25" s="7" t="s">
        <v>142</v>
      </c>
      <c r="S25" t="b">
        <v>1</v>
      </c>
      <c r="T25" t="b">
        <v>1</v>
      </c>
    </row>
    <row r="26" spans="1:20" x14ac:dyDescent="0.25">
      <c r="A26" s="7" t="s">
        <v>143</v>
      </c>
      <c r="B26" s="1">
        <v>44937</v>
      </c>
      <c r="C26" s="1">
        <v>44904</v>
      </c>
      <c r="D26" s="7" t="s">
        <v>144</v>
      </c>
      <c r="E26" s="7" t="s">
        <v>145</v>
      </c>
      <c r="F26" s="7" t="s">
        <v>146</v>
      </c>
      <c r="G26" s="7" t="s">
        <v>33</v>
      </c>
      <c r="H26" s="2">
        <v>78485.83</v>
      </c>
      <c r="I26" s="2">
        <v>0</v>
      </c>
      <c r="J26" s="6">
        <v>0</v>
      </c>
      <c r="K26" s="2">
        <v>150</v>
      </c>
      <c r="L26" s="6">
        <v>0</v>
      </c>
      <c r="M26" s="2">
        <v>2350.0700000000002</v>
      </c>
      <c r="N26" s="6">
        <v>0</v>
      </c>
      <c r="O26" s="2">
        <v>2500.0700000000002</v>
      </c>
      <c r="P26" s="6">
        <v>0</v>
      </c>
      <c r="Q26" s="2">
        <v>2500.0700000000002</v>
      </c>
      <c r="R26" s="7" t="s">
        <v>137</v>
      </c>
      <c r="S26" t="b">
        <v>1</v>
      </c>
      <c r="T26" t="b">
        <v>1</v>
      </c>
    </row>
    <row r="27" spans="1:20" x14ac:dyDescent="0.25">
      <c r="A27" s="7" t="s">
        <v>147</v>
      </c>
      <c r="B27" s="1">
        <v>44937</v>
      </c>
      <c r="C27" s="1">
        <v>44904</v>
      </c>
      <c r="D27" s="7" t="s">
        <v>148</v>
      </c>
      <c r="E27" s="7" t="s">
        <v>149</v>
      </c>
      <c r="F27" s="7" t="s">
        <v>150</v>
      </c>
      <c r="G27" s="7" t="s">
        <v>33</v>
      </c>
      <c r="H27" s="2">
        <v>78485.83</v>
      </c>
      <c r="I27" s="2">
        <v>0</v>
      </c>
      <c r="J27" s="6">
        <v>0</v>
      </c>
      <c r="K27" s="2">
        <v>150</v>
      </c>
      <c r="L27" s="6">
        <v>0</v>
      </c>
      <c r="M27" s="2">
        <v>2350.0700000000002</v>
      </c>
      <c r="N27" s="6">
        <v>0</v>
      </c>
      <c r="O27" s="2">
        <v>2500.0700000000002</v>
      </c>
      <c r="P27" s="6">
        <v>0</v>
      </c>
      <c r="Q27" s="2">
        <v>2500.0700000000002</v>
      </c>
      <c r="R27" s="7" t="s">
        <v>137</v>
      </c>
      <c r="S27" t="b">
        <v>1</v>
      </c>
      <c r="T27" t="b">
        <v>1</v>
      </c>
    </row>
    <row r="28" spans="1:20" x14ac:dyDescent="0.25">
      <c r="A28" s="7" t="s">
        <v>151</v>
      </c>
      <c r="B28" s="1">
        <v>44937</v>
      </c>
      <c r="C28" s="1">
        <v>44904</v>
      </c>
      <c r="D28" s="7" t="s">
        <v>152</v>
      </c>
      <c r="E28" s="7" t="s">
        <v>153</v>
      </c>
      <c r="F28" s="7" t="s">
        <v>154</v>
      </c>
      <c r="G28" s="7" t="s">
        <v>33</v>
      </c>
      <c r="H28" s="2">
        <v>78485.83</v>
      </c>
      <c r="I28" s="2">
        <v>0</v>
      </c>
      <c r="J28" s="6">
        <v>0</v>
      </c>
      <c r="K28" s="2">
        <v>150</v>
      </c>
      <c r="L28" s="6">
        <v>0</v>
      </c>
      <c r="M28" s="2">
        <v>2350.0700000000002</v>
      </c>
      <c r="N28" s="6">
        <v>0</v>
      </c>
      <c r="O28" s="2">
        <v>2500.0700000000002</v>
      </c>
      <c r="P28" s="6">
        <v>0</v>
      </c>
      <c r="Q28" s="2">
        <v>2500.0700000000002</v>
      </c>
      <c r="R28" s="7" t="s">
        <v>137</v>
      </c>
      <c r="S28" t="b">
        <v>1</v>
      </c>
      <c r="T28" t="b">
        <v>1</v>
      </c>
    </row>
    <row r="29" spans="1:20" x14ac:dyDescent="0.25">
      <c r="A29" s="7" t="s">
        <v>155</v>
      </c>
      <c r="B29" s="1">
        <v>44937</v>
      </c>
      <c r="C29" s="1">
        <v>44904</v>
      </c>
      <c r="D29" s="7" t="s">
        <v>156</v>
      </c>
      <c r="E29" s="7" t="s">
        <v>157</v>
      </c>
      <c r="F29" s="7" t="s">
        <v>158</v>
      </c>
      <c r="G29" s="7" t="s">
        <v>33</v>
      </c>
      <c r="H29" s="2">
        <v>78485.83</v>
      </c>
      <c r="I29" s="2">
        <v>0</v>
      </c>
      <c r="J29" s="6">
        <v>0</v>
      </c>
      <c r="K29" s="2">
        <v>150</v>
      </c>
      <c r="L29" s="6">
        <v>0</v>
      </c>
      <c r="M29" s="2">
        <v>2350.0700000000002</v>
      </c>
      <c r="N29" s="6">
        <v>0</v>
      </c>
      <c r="O29" s="2">
        <v>2500.0700000000002</v>
      </c>
      <c r="P29" s="6">
        <v>0</v>
      </c>
      <c r="Q29" s="2">
        <v>2500.0700000000002</v>
      </c>
      <c r="R29" s="7" t="s">
        <v>137</v>
      </c>
      <c r="S29" t="b">
        <v>1</v>
      </c>
      <c r="T29" t="b">
        <v>1</v>
      </c>
    </row>
    <row r="30" spans="1:20" x14ac:dyDescent="0.25">
      <c r="A30" s="7" t="s">
        <v>159</v>
      </c>
      <c r="B30" s="1">
        <v>44937</v>
      </c>
      <c r="C30" s="1">
        <v>44904</v>
      </c>
      <c r="D30" s="7" t="s">
        <v>160</v>
      </c>
      <c r="E30" s="7" t="s">
        <v>161</v>
      </c>
      <c r="F30" s="7" t="s">
        <v>162</v>
      </c>
      <c r="G30" s="7" t="s">
        <v>33</v>
      </c>
      <c r="H30" s="2">
        <v>78485.83</v>
      </c>
      <c r="I30" s="2">
        <v>0</v>
      </c>
      <c r="J30" s="6">
        <v>0</v>
      </c>
      <c r="K30" s="2">
        <v>150</v>
      </c>
      <c r="L30" s="6">
        <v>0</v>
      </c>
      <c r="M30" s="2">
        <v>2350.0700000000002</v>
      </c>
      <c r="N30" s="6">
        <v>0</v>
      </c>
      <c r="O30" s="2">
        <v>2500.0700000000002</v>
      </c>
      <c r="P30" s="6">
        <v>0</v>
      </c>
      <c r="Q30" s="2">
        <v>2500.0700000000002</v>
      </c>
      <c r="R30" s="7" t="s">
        <v>137</v>
      </c>
      <c r="S30" t="b">
        <v>1</v>
      </c>
      <c r="T30" t="b">
        <v>1</v>
      </c>
    </row>
    <row r="31" spans="1:20" x14ac:dyDescent="0.25">
      <c r="A31" s="7" t="s">
        <v>163</v>
      </c>
      <c r="B31" s="1">
        <v>44939</v>
      </c>
      <c r="C31" s="1">
        <v>44818</v>
      </c>
      <c r="D31" s="7" t="s">
        <v>164</v>
      </c>
      <c r="E31" s="7" t="s">
        <v>165</v>
      </c>
      <c r="F31" s="7" t="s">
        <v>166</v>
      </c>
      <c r="G31" s="7" t="s">
        <v>167</v>
      </c>
      <c r="H31" s="2">
        <v>1104805</v>
      </c>
      <c r="I31" s="2">
        <v>0</v>
      </c>
      <c r="J31" s="6">
        <v>0</v>
      </c>
      <c r="K31" s="2">
        <v>150</v>
      </c>
      <c r="L31" s="6">
        <v>0</v>
      </c>
      <c r="M31" s="2">
        <v>33144.15</v>
      </c>
      <c r="N31" s="2">
        <v>1200</v>
      </c>
      <c r="O31" s="2">
        <v>34494.15</v>
      </c>
      <c r="P31" s="6">
        <v>0</v>
      </c>
      <c r="Q31" s="2">
        <v>34494.15</v>
      </c>
      <c r="R31" s="7" t="s">
        <v>168</v>
      </c>
      <c r="S31" t="b">
        <v>1</v>
      </c>
      <c r="T31" t="b">
        <v>1</v>
      </c>
    </row>
    <row r="32" spans="1:20" x14ac:dyDescent="0.25">
      <c r="A32" s="7" t="s">
        <v>169</v>
      </c>
      <c r="B32" s="1">
        <v>44938</v>
      </c>
      <c r="C32" s="1">
        <v>44888</v>
      </c>
      <c r="D32" s="7" t="s">
        <v>30</v>
      </c>
      <c r="E32" s="7" t="s">
        <v>31</v>
      </c>
      <c r="F32" s="7" t="s">
        <v>32</v>
      </c>
      <c r="G32" s="7" t="s">
        <v>170</v>
      </c>
      <c r="H32" s="2">
        <v>10300</v>
      </c>
      <c r="I32" s="2">
        <v>10300</v>
      </c>
      <c r="J32" s="6">
        <v>0</v>
      </c>
      <c r="K32" s="6">
        <v>0</v>
      </c>
      <c r="L32" s="6">
        <v>0</v>
      </c>
      <c r="M32" s="2">
        <v>309</v>
      </c>
      <c r="N32" s="6">
        <v>0</v>
      </c>
      <c r="O32" s="2">
        <v>309</v>
      </c>
      <c r="P32" s="6">
        <v>0</v>
      </c>
      <c r="Q32" s="2">
        <v>309</v>
      </c>
      <c r="R32" s="7" t="s">
        <v>171</v>
      </c>
      <c r="S32" t="b">
        <v>1</v>
      </c>
      <c r="T32" t="b">
        <v>1</v>
      </c>
    </row>
    <row r="33" spans="1:20" x14ac:dyDescent="0.25">
      <c r="A33" s="7" t="s">
        <v>172</v>
      </c>
      <c r="B33" s="1">
        <v>44939</v>
      </c>
      <c r="C33" s="1">
        <v>44938</v>
      </c>
      <c r="D33" s="7" t="s">
        <v>173</v>
      </c>
      <c r="E33" s="7" t="s">
        <v>174</v>
      </c>
      <c r="F33" s="7" t="s">
        <v>175</v>
      </c>
      <c r="G33" s="7" t="s">
        <v>176</v>
      </c>
      <c r="H33" s="2">
        <v>2675</v>
      </c>
      <c r="I33" s="2">
        <v>0</v>
      </c>
      <c r="J33" s="6">
        <v>0</v>
      </c>
      <c r="K33" s="6">
        <v>0</v>
      </c>
      <c r="L33" s="6">
        <v>0</v>
      </c>
      <c r="M33" s="2">
        <v>80.25</v>
      </c>
      <c r="N33" s="6">
        <v>0</v>
      </c>
      <c r="O33" s="2">
        <v>80.25</v>
      </c>
      <c r="P33" s="6">
        <v>0</v>
      </c>
      <c r="Q33" s="2">
        <v>80.25</v>
      </c>
      <c r="R33" s="7" t="s">
        <v>177</v>
      </c>
      <c r="S33" t="b">
        <v>1</v>
      </c>
      <c r="T33" t="b">
        <v>1</v>
      </c>
    </row>
    <row r="34" spans="1:20" x14ac:dyDescent="0.25">
      <c r="A34" s="7" t="s">
        <v>178</v>
      </c>
      <c r="B34" s="1">
        <v>44943</v>
      </c>
      <c r="C34" s="1">
        <v>44939</v>
      </c>
      <c r="D34" s="7" t="s">
        <v>179</v>
      </c>
      <c r="E34" s="7" t="s">
        <v>180</v>
      </c>
      <c r="F34" s="7" t="s">
        <v>181</v>
      </c>
      <c r="G34" s="7" t="s">
        <v>182</v>
      </c>
      <c r="H34" s="2">
        <v>450</v>
      </c>
      <c r="I34" s="2">
        <v>0</v>
      </c>
      <c r="J34" s="6">
        <v>0</v>
      </c>
      <c r="K34" s="6">
        <v>0</v>
      </c>
      <c r="L34" s="6">
        <v>0</v>
      </c>
      <c r="M34" s="2">
        <v>50</v>
      </c>
      <c r="N34" s="6">
        <v>0</v>
      </c>
      <c r="O34" s="2">
        <v>50</v>
      </c>
      <c r="P34" s="6">
        <v>0</v>
      </c>
      <c r="Q34" s="2">
        <v>50</v>
      </c>
      <c r="R34" s="7" t="s">
        <v>183</v>
      </c>
      <c r="S34" t="b">
        <v>1</v>
      </c>
      <c r="T34" t="b">
        <v>1</v>
      </c>
    </row>
    <row r="35" spans="1:20" x14ac:dyDescent="0.25">
      <c r="A35" s="7" t="s">
        <v>184</v>
      </c>
      <c r="B35" s="1">
        <v>44939</v>
      </c>
      <c r="C35" s="1">
        <v>44939</v>
      </c>
      <c r="D35" s="7" t="s">
        <v>185</v>
      </c>
      <c r="E35" s="7" t="s">
        <v>186</v>
      </c>
      <c r="F35" s="7" t="s">
        <v>187</v>
      </c>
      <c r="G35" s="7" t="s">
        <v>188</v>
      </c>
      <c r="H35" s="2">
        <v>26350</v>
      </c>
      <c r="I35" s="2">
        <v>0</v>
      </c>
      <c r="J35" s="6">
        <v>0</v>
      </c>
      <c r="K35" s="2">
        <v>150</v>
      </c>
      <c r="L35" s="6">
        <v>0</v>
      </c>
      <c r="M35" s="2">
        <v>786</v>
      </c>
      <c r="N35" s="6">
        <v>0</v>
      </c>
      <c r="O35" s="2">
        <v>936</v>
      </c>
      <c r="P35" s="6">
        <v>0</v>
      </c>
      <c r="Q35" s="2">
        <v>936</v>
      </c>
      <c r="R35" s="7" t="s">
        <v>189</v>
      </c>
      <c r="S35" t="b">
        <v>1</v>
      </c>
      <c r="T35" t="b">
        <v>1</v>
      </c>
    </row>
    <row r="36" spans="1:20" x14ac:dyDescent="0.25">
      <c r="A36" s="7" t="s">
        <v>190</v>
      </c>
      <c r="B36" s="1">
        <v>44939</v>
      </c>
      <c r="C36" s="1">
        <v>44939</v>
      </c>
      <c r="D36" s="7" t="s">
        <v>191</v>
      </c>
      <c r="E36" s="7" t="s">
        <v>192</v>
      </c>
      <c r="F36" s="7" t="s">
        <v>193</v>
      </c>
      <c r="G36" s="7" t="s">
        <v>194</v>
      </c>
      <c r="H36" s="2">
        <v>42050</v>
      </c>
      <c r="I36" s="2">
        <v>0</v>
      </c>
      <c r="J36" s="6">
        <v>0</v>
      </c>
      <c r="K36" s="2">
        <v>150</v>
      </c>
      <c r="L36" s="6">
        <v>0</v>
      </c>
      <c r="M36" s="2">
        <v>1257</v>
      </c>
      <c r="N36" s="6">
        <v>0</v>
      </c>
      <c r="O36" s="2">
        <v>1407</v>
      </c>
      <c r="P36" s="6">
        <v>0</v>
      </c>
      <c r="Q36" s="2">
        <v>1407</v>
      </c>
      <c r="R36" s="7" t="s">
        <v>195</v>
      </c>
      <c r="S36" t="b">
        <v>1</v>
      </c>
      <c r="T36" t="b">
        <v>1</v>
      </c>
    </row>
    <row r="37" spans="1:20" x14ac:dyDescent="0.25">
      <c r="A37" s="7" t="s">
        <v>196</v>
      </c>
      <c r="B37" s="1">
        <v>44944</v>
      </c>
      <c r="C37" s="1">
        <v>44938</v>
      </c>
      <c r="D37" s="7" t="s">
        <v>197</v>
      </c>
      <c r="E37" s="7" t="s">
        <v>198</v>
      </c>
      <c r="F37" s="7" t="s">
        <v>199</v>
      </c>
      <c r="G37" s="7" t="s">
        <v>200</v>
      </c>
      <c r="H37" s="2">
        <v>18650</v>
      </c>
      <c r="I37" s="2">
        <v>0</v>
      </c>
      <c r="J37" s="6">
        <v>0</v>
      </c>
      <c r="K37" s="2">
        <v>150</v>
      </c>
      <c r="L37" s="6">
        <v>0</v>
      </c>
      <c r="M37" s="6">
        <v>0</v>
      </c>
      <c r="N37" s="6">
        <v>0</v>
      </c>
      <c r="O37" s="2">
        <v>150</v>
      </c>
      <c r="P37" s="6">
        <v>0</v>
      </c>
      <c r="Q37" s="2">
        <v>150</v>
      </c>
      <c r="R37" s="7" t="s">
        <v>201</v>
      </c>
      <c r="S37" t="b">
        <v>1</v>
      </c>
      <c r="T37" t="b">
        <v>1</v>
      </c>
    </row>
    <row r="38" spans="1:20" x14ac:dyDescent="0.25">
      <c r="A38" s="7" t="s">
        <v>202</v>
      </c>
      <c r="B38" s="1">
        <v>44946</v>
      </c>
      <c r="C38" s="1">
        <v>44943</v>
      </c>
      <c r="D38" s="7" t="s">
        <v>203</v>
      </c>
      <c r="E38" s="7" t="s">
        <v>204</v>
      </c>
      <c r="F38" s="7" t="s">
        <v>205</v>
      </c>
      <c r="G38" s="7" t="s">
        <v>206</v>
      </c>
      <c r="H38" s="2">
        <v>4690</v>
      </c>
      <c r="I38" s="2">
        <v>0</v>
      </c>
      <c r="J38" s="6">
        <v>0</v>
      </c>
      <c r="K38" s="6">
        <v>0</v>
      </c>
      <c r="L38" s="6">
        <v>0</v>
      </c>
      <c r="M38" s="2">
        <v>140.69999999999999</v>
      </c>
      <c r="N38" s="6">
        <v>0</v>
      </c>
      <c r="O38" s="2">
        <v>140.69999999999999</v>
      </c>
      <c r="P38" s="6">
        <v>0</v>
      </c>
      <c r="Q38" s="2">
        <v>140.69999999999999</v>
      </c>
      <c r="R38" s="7" t="s">
        <v>207</v>
      </c>
      <c r="S38" t="b">
        <v>1</v>
      </c>
      <c r="T38" t="b">
        <v>1</v>
      </c>
    </row>
    <row r="39" spans="1:20" x14ac:dyDescent="0.25">
      <c r="A39" s="7" t="s">
        <v>208</v>
      </c>
      <c r="B39" s="1">
        <v>44946</v>
      </c>
      <c r="C39" s="1">
        <v>44944</v>
      </c>
      <c r="D39" s="7" t="s">
        <v>148</v>
      </c>
      <c r="E39" s="7" t="s">
        <v>209</v>
      </c>
      <c r="F39" s="7" t="s">
        <v>150</v>
      </c>
      <c r="G39" s="7" t="s">
        <v>210</v>
      </c>
      <c r="H39" s="2">
        <v>11539.12</v>
      </c>
      <c r="I39" s="2">
        <v>0</v>
      </c>
      <c r="J39" s="6">
        <v>0</v>
      </c>
      <c r="K39" s="6">
        <v>0</v>
      </c>
      <c r="L39" s="6">
        <v>0</v>
      </c>
      <c r="M39" s="2">
        <v>346.17</v>
      </c>
      <c r="N39" s="6">
        <v>0</v>
      </c>
      <c r="O39" s="2">
        <v>346.17</v>
      </c>
      <c r="P39" s="6">
        <v>0</v>
      </c>
      <c r="Q39" s="2">
        <v>346.17</v>
      </c>
      <c r="R39" s="7" t="s">
        <v>211</v>
      </c>
      <c r="S39" t="b">
        <v>1</v>
      </c>
      <c r="T39" t="b">
        <v>1</v>
      </c>
    </row>
    <row r="40" spans="1:20" x14ac:dyDescent="0.25">
      <c r="A40" s="7" t="s">
        <v>212</v>
      </c>
      <c r="B40" s="1">
        <v>44931</v>
      </c>
      <c r="C40" s="1">
        <v>44931</v>
      </c>
      <c r="D40" s="7" t="s">
        <v>213</v>
      </c>
      <c r="E40" s="7" t="s">
        <v>214</v>
      </c>
      <c r="F40" s="7" t="s">
        <v>215</v>
      </c>
      <c r="G40" s="7" t="s">
        <v>216</v>
      </c>
      <c r="H40" s="2">
        <v>179336.15</v>
      </c>
      <c r="I40" s="2">
        <v>0</v>
      </c>
      <c r="J40" s="6">
        <v>0</v>
      </c>
      <c r="K40" s="2">
        <v>150</v>
      </c>
      <c r="L40" s="6">
        <v>0</v>
      </c>
      <c r="M40" s="2">
        <v>5375.58</v>
      </c>
      <c r="N40" s="6">
        <v>0</v>
      </c>
      <c r="O40" s="2">
        <v>5525.58</v>
      </c>
      <c r="P40" s="6">
        <v>0</v>
      </c>
      <c r="Q40" s="2">
        <v>5525.58</v>
      </c>
      <c r="R40" s="7" t="s">
        <v>217</v>
      </c>
      <c r="S40" t="b">
        <v>1</v>
      </c>
      <c r="T40" t="b">
        <v>1</v>
      </c>
    </row>
    <row r="41" spans="1:20" x14ac:dyDescent="0.25">
      <c r="A41" s="7" t="s">
        <v>218</v>
      </c>
      <c r="B41" s="1">
        <v>44950</v>
      </c>
      <c r="C41" s="1">
        <v>44950</v>
      </c>
      <c r="D41" s="7" t="s">
        <v>219</v>
      </c>
      <c r="E41" s="7" t="s">
        <v>220</v>
      </c>
      <c r="F41" s="7" t="s">
        <v>221</v>
      </c>
      <c r="G41" s="7" t="s">
        <v>222</v>
      </c>
      <c r="H41" s="2">
        <v>12400</v>
      </c>
      <c r="I41" s="2">
        <v>0</v>
      </c>
      <c r="J41" s="6">
        <v>0</v>
      </c>
      <c r="K41" s="6">
        <v>0</v>
      </c>
      <c r="L41" s="6">
        <v>0</v>
      </c>
      <c r="M41" s="2">
        <v>372</v>
      </c>
      <c r="N41" s="6">
        <v>0</v>
      </c>
      <c r="O41" s="2">
        <v>372</v>
      </c>
      <c r="P41" s="6">
        <v>0</v>
      </c>
      <c r="Q41" s="2">
        <v>372</v>
      </c>
      <c r="R41" s="7" t="s">
        <v>223</v>
      </c>
      <c r="S41" t="b">
        <v>1</v>
      </c>
      <c r="T41" t="b">
        <v>1</v>
      </c>
    </row>
    <row r="42" spans="1:20" x14ac:dyDescent="0.25">
      <c r="A42" s="7" t="s">
        <v>224</v>
      </c>
      <c r="B42" s="1">
        <v>44943</v>
      </c>
      <c r="C42" s="1">
        <v>44943</v>
      </c>
      <c r="D42" s="7" t="s">
        <v>36</v>
      </c>
      <c r="E42" s="7" t="s">
        <v>37</v>
      </c>
      <c r="F42" s="7" t="s">
        <v>225</v>
      </c>
      <c r="G42" s="7" t="s">
        <v>226</v>
      </c>
      <c r="H42" s="2">
        <v>17650</v>
      </c>
      <c r="I42" s="2">
        <v>0</v>
      </c>
      <c r="J42" s="6">
        <v>0</v>
      </c>
      <c r="K42" s="2">
        <v>150</v>
      </c>
      <c r="L42" s="6">
        <v>0</v>
      </c>
      <c r="M42" s="2">
        <v>525</v>
      </c>
      <c r="N42" s="6">
        <v>0</v>
      </c>
      <c r="O42" s="2">
        <v>675</v>
      </c>
      <c r="P42" s="6">
        <v>0</v>
      </c>
      <c r="Q42" s="2">
        <v>675</v>
      </c>
      <c r="R42" s="7" t="s">
        <v>227</v>
      </c>
      <c r="S42" t="b">
        <v>1</v>
      </c>
      <c r="T42" t="b">
        <v>1</v>
      </c>
    </row>
    <row r="43" spans="1:20" x14ac:dyDescent="0.25">
      <c r="A43" s="7" t="s">
        <v>228</v>
      </c>
      <c r="B43" s="1">
        <v>44951</v>
      </c>
      <c r="C43" s="1">
        <v>44951</v>
      </c>
      <c r="D43" s="7" t="s">
        <v>30</v>
      </c>
      <c r="E43" s="7" t="s">
        <v>31</v>
      </c>
      <c r="F43" s="7" t="s">
        <v>32</v>
      </c>
      <c r="G43" s="7" t="s">
        <v>81</v>
      </c>
      <c r="H43" s="2">
        <v>2831</v>
      </c>
      <c r="I43" s="2">
        <v>0</v>
      </c>
      <c r="J43" s="6">
        <v>0</v>
      </c>
      <c r="K43" s="6">
        <v>0</v>
      </c>
      <c r="L43" s="6">
        <v>0</v>
      </c>
      <c r="M43" s="2">
        <v>84.93</v>
      </c>
      <c r="N43" s="6">
        <v>0</v>
      </c>
      <c r="O43" s="2">
        <v>84.93</v>
      </c>
      <c r="P43" s="6">
        <v>0</v>
      </c>
      <c r="Q43" s="2">
        <v>84.93</v>
      </c>
      <c r="R43" s="7" t="s">
        <v>229</v>
      </c>
      <c r="S43" t="b">
        <v>1</v>
      </c>
      <c r="T43" t="b">
        <v>1</v>
      </c>
    </row>
    <row r="44" spans="1:20" x14ac:dyDescent="0.25">
      <c r="A44" s="7" t="s">
        <v>230</v>
      </c>
      <c r="B44" s="1">
        <v>44951</v>
      </c>
      <c r="C44" s="1">
        <v>44823</v>
      </c>
      <c r="D44" s="7" t="s">
        <v>231</v>
      </c>
      <c r="E44" s="7" t="s">
        <v>232</v>
      </c>
      <c r="F44" s="7" t="s">
        <v>233</v>
      </c>
      <c r="G44" s="7" t="s">
        <v>234</v>
      </c>
      <c r="H44" s="2">
        <v>49830</v>
      </c>
      <c r="I44" s="2">
        <v>0</v>
      </c>
      <c r="J44" s="6">
        <v>0</v>
      </c>
      <c r="K44" s="2">
        <v>150</v>
      </c>
      <c r="L44" s="6">
        <v>0</v>
      </c>
      <c r="M44" s="2">
        <v>1490.4</v>
      </c>
      <c r="N44" s="6">
        <v>0</v>
      </c>
      <c r="O44" s="2">
        <v>1640.4</v>
      </c>
      <c r="P44" s="6">
        <v>0</v>
      </c>
      <c r="Q44" s="2">
        <v>1640.4</v>
      </c>
      <c r="R44" s="7" t="s">
        <v>235</v>
      </c>
      <c r="S44" t="b">
        <v>1</v>
      </c>
      <c r="T44" t="b">
        <v>1</v>
      </c>
    </row>
    <row r="45" spans="1:20" x14ac:dyDescent="0.25">
      <c r="A45" s="7" t="s">
        <v>236</v>
      </c>
      <c r="B45" s="1">
        <v>44952</v>
      </c>
      <c r="C45" s="1">
        <v>44950</v>
      </c>
      <c r="D45" s="7" t="s">
        <v>237</v>
      </c>
      <c r="E45" s="7" t="s">
        <v>238</v>
      </c>
      <c r="F45" s="7" t="s">
        <v>239</v>
      </c>
      <c r="G45" s="7" t="s">
        <v>240</v>
      </c>
      <c r="H45" s="2">
        <v>12637</v>
      </c>
      <c r="I45" s="2">
        <v>0</v>
      </c>
      <c r="J45" s="6">
        <v>0</v>
      </c>
      <c r="K45" s="6">
        <v>0</v>
      </c>
      <c r="L45" s="6">
        <v>0</v>
      </c>
      <c r="M45" s="2">
        <v>379.11</v>
      </c>
      <c r="N45" s="6">
        <v>0</v>
      </c>
      <c r="O45" s="2">
        <v>379.11</v>
      </c>
      <c r="P45" s="6">
        <v>0</v>
      </c>
      <c r="Q45" s="2">
        <v>379.11</v>
      </c>
      <c r="R45" s="7" t="s">
        <v>241</v>
      </c>
      <c r="S45" t="b">
        <v>1</v>
      </c>
      <c r="T45" t="b">
        <v>1</v>
      </c>
    </row>
    <row r="46" spans="1:20" x14ac:dyDescent="0.25">
      <c r="A46" s="7" t="s">
        <v>242</v>
      </c>
      <c r="B46" s="1">
        <v>44952</v>
      </c>
      <c r="C46" s="1">
        <v>44950</v>
      </c>
      <c r="D46" s="7" t="s">
        <v>84</v>
      </c>
      <c r="E46" s="7" t="s">
        <v>85</v>
      </c>
      <c r="F46" s="7" t="s">
        <v>86</v>
      </c>
      <c r="G46" s="7" t="s">
        <v>176</v>
      </c>
      <c r="H46" s="2">
        <v>50000</v>
      </c>
      <c r="I46" s="2">
        <v>0</v>
      </c>
      <c r="J46" s="6">
        <v>0</v>
      </c>
      <c r="K46" s="6">
        <v>0</v>
      </c>
      <c r="L46" s="6">
        <v>0</v>
      </c>
      <c r="M46" s="2">
        <v>1500</v>
      </c>
      <c r="N46" s="6">
        <v>0</v>
      </c>
      <c r="O46" s="2">
        <v>1500</v>
      </c>
      <c r="P46" s="6">
        <v>0</v>
      </c>
      <c r="Q46" s="2">
        <v>1500</v>
      </c>
      <c r="R46" s="7" t="s">
        <v>243</v>
      </c>
      <c r="S46" t="b">
        <v>1</v>
      </c>
      <c r="T46" t="b">
        <v>1</v>
      </c>
    </row>
    <row r="47" spans="1:20" x14ac:dyDescent="0.25">
      <c r="A47" s="7" t="s">
        <v>244</v>
      </c>
      <c r="B47" s="1">
        <v>44952</v>
      </c>
      <c r="C47" s="1">
        <v>44943</v>
      </c>
      <c r="D47" s="7" t="s">
        <v>245</v>
      </c>
      <c r="E47" s="7" t="s">
        <v>246</v>
      </c>
      <c r="F47" s="7" t="s">
        <v>247</v>
      </c>
      <c r="G47" s="7" t="s">
        <v>248</v>
      </c>
      <c r="H47" s="2">
        <v>53670</v>
      </c>
      <c r="I47" s="2">
        <v>0</v>
      </c>
      <c r="J47" s="6">
        <v>0</v>
      </c>
      <c r="K47" s="2">
        <v>150</v>
      </c>
      <c r="L47" s="6">
        <v>0</v>
      </c>
      <c r="M47" s="2">
        <v>805.05</v>
      </c>
      <c r="N47" s="6">
        <v>0</v>
      </c>
      <c r="O47" s="2">
        <v>955.05</v>
      </c>
      <c r="P47" s="6">
        <v>0</v>
      </c>
      <c r="Q47" s="2">
        <v>955.05</v>
      </c>
      <c r="R47" s="7" t="s">
        <v>249</v>
      </c>
      <c r="S47" t="b">
        <v>1</v>
      </c>
      <c r="T47" t="b">
        <v>1</v>
      </c>
    </row>
    <row r="48" spans="1:20" x14ac:dyDescent="0.25">
      <c r="A48" s="7" t="s">
        <v>250</v>
      </c>
      <c r="B48" s="1">
        <v>44952</v>
      </c>
      <c r="C48" s="1">
        <v>44931</v>
      </c>
      <c r="D48" s="7" t="s">
        <v>251</v>
      </c>
      <c r="E48" s="7" t="s">
        <v>252</v>
      </c>
      <c r="F48" s="7" t="s">
        <v>253</v>
      </c>
      <c r="G48" s="7" t="s">
        <v>254</v>
      </c>
      <c r="H48" s="2">
        <v>13000</v>
      </c>
      <c r="I48" s="2">
        <v>0</v>
      </c>
      <c r="J48" s="6">
        <v>0</v>
      </c>
      <c r="K48" s="6">
        <v>0</v>
      </c>
      <c r="L48" s="6">
        <v>0</v>
      </c>
      <c r="M48" s="2">
        <v>390</v>
      </c>
      <c r="N48" s="6">
        <v>0</v>
      </c>
      <c r="O48" s="2">
        <v>390</v>
      </c>
      <c r="P48" s="6">
        <v>0</v>
      </c>
      <c r="Q48" s="2">
        <v>390</v>
      </c>
      <c r="R48" s="7" t="s">
        <v>255</v>
      </c>
      <c r="S48" t="b">
        <v>1</v>
      </c>
      <c r="T48" t="b">
        <v>1</v>
      </c>
    </row>
    <row r="49" spans="1:20" x14ac:dyDescent="0.25">
      <c r="A49" s="7" t="s">
        <v>256</v>
      </c>
      <c r="B49" s="1">
        <v>44956</v>
      </c>
      <c r="C49" s="1">
        <v>44952</v>
      </c>
      <c r="D49" s="7" t="s">
        <v>257</v>
      </c>
      <c r="E49" s="7" t="s">
        <v>258</v>
      </c>
      <c r="F49" s="7" t="s">
        <v>259</v>
      </c>
      <c r="G49" s="7" t="s">
        <v>240</v>
      </c>
      <c r="H49" s="2">
        <v>9950</v>
      </c>
      <c r="I49" s="2">
        <v>0</v>
      </c>
      <c r="J49" s="6">
        <v>0</v>
      </c>
      <c r="K49" s="6">
        <v>0</v>
      </c>
      <c r="L49" s="6">
        <v>0</v>
      </c>
      <c r="M49" s="2">
        <v>298.5</v>
      </c>
      <c r="N49" s="6">
        <v>0</v>
      </c>
      <c r="O49" s="2">
        <v>298.5</v>
      </c>
      <c r="P49" s="6">
        <v>0</v>
      </c>
      <c r="Q49" s="2">
        <v>298.5</v>
      </c>
      <c r="R49" s="7" t="s">
        <v>260</v>
      </c>
      <c r="S49" t="b">
        <v>1</v>
      </c>
      <c r="T49" t="b">
        <v>1</v>
      </c>
    </row>
    <row r="50" spans="1:20" x14ac:dyDescent="0.25">
      <c r="A50" s="7" t="s">
        <v>261</v>
      </c>
      <c r="B50" s="1">
        <v>44956</v>
      </c>
      <c r="C50" s="1">
        <v>44951</v>
      </c>
      <c r="D50" s="7" t="s">
        <v>262</v>
      </c>
      <c r="E50" s="7" t="s">
        <v>263</v>
      </c>
      <c r="F50" s="7" t="s">
        <v>264</v>
      </c>
      <c r="G50" s="7" t="s">
        <v>265</v>
      </c>
      <c r="H50" s="2">
        <v>3500</v>
      </c>
      <c r="I50" s="2">
        <v>0</v>
      </c>
      <c r="J50" s="6">
        <v>0</v>
      </c>
      <c r="K50" s="6">
        <v>0</v>
      </c>
      <c r="L50" s="6">
        <v>0</v>
      </c>
      <c r="M50" s="2">
        <v>105</v>
      </c>
      <c r="N50" s="6">
        <v>0</v>
      </c>
      <c r="O50" s="2">
        <v>105</v>
      </c>
      <c r="P50" s="6">
        <v>0</v>
      </c>
      <c r="Q50" s="2">
        <v>105</v>
      </c>
      <c r="R50" s="7" t="s">
        <v>266</v>
      </c>
      <c r="S50" t="b">
        <v>1</v>
      </c>
      <c r="T50" t="b">
        <v>1</v>
      </c>
    </row>
    <row r="51" spans="1:20" x14ac:dyDescent="0.25">
      <c r="A51" s="7" t="s">
        <v>267</v>
      </c>
      <c r="B51" s="1">
        <v>44929</v>
      </c>
      <c r="C51" s="1">
        <v>44922</v>
      </c>
      <c r="D51" s="7" t="s">
        <v>268</v>
      </c>
      <c r="E51" s="7" t="s">
        <v>269</v>
      </c>
      <c r="F51" s="7" t="s">
        <v>270</v>
      </c>
      <c r="G51" s="7" t="s">
        <v>53</v>
      </c>
      <c r="H51" s="2">
        <v>39400</v>
      </c>
      <c r="I51" s="2">
        <v>0</v>
      </c>
      <c r="J51" s="6">
        <v>0</v>
      </c>
      <c r="K51" s="2">
        <v>150</v>
      </c>
      <c r="L51" s="6">
        <v>0</v>
      </c>
      <c r="M51" s="2">
        <v>1177.5</v>
      </c>
      <c r="N51" s="6">
        <v>0</v>
      </c>
      <c r="O51" s="2">
        <v>1327.5</v>
      </c>
      <c r="P51" s="6">
        <v>0</v>
      </c>
      <c r="Q51" s="2">
        <v>1327.5</v>
      </c>
      <c r="R51" s="7" t="s">
        <v>271</v>
      </c>
      <c r="S51" t="b">
        <v>1</v>
      </c>
      <c r="T51" t="b">
        <v>1</v>
      </c>
    </row>
    <row r="52" spans="1:20" x14ac:dyDescent="0.25">
      <c r="A52" s="7" t="s">
        <v>272</v>
      </c>
      <c r="B52" s="1">
        <v>44952</v>
      </c>
      <c r="C52" s="1">
        <v>44952</v>
      </c>
      <c r="D52" s="7" t="s">
        <v>273</v>
      </c>
      <c r="E52" s="7" t="s">
        <v>274</v>
      </c>
      <c r="F52" s="7" t="s">
        <v>275</v>
      </c>
      <c r="G52" s="7" t="s">
        <v>58</v>
      </c>
      <c r="H52" s="2">
        <v>96070</v>
      </c>
      <c r="I52" s="2">
        <v>0</v>
      </c>
      <c r="J52" s="6">
        <v>0</v>
      </c>
      <c r="K52" s="2">
        <v>150</v>
      </c>
      <c r="L52" s="6">
        <v>0</v>
      </c>
      <c r="M52" s="2">
        <v>2877.6</v>
      </c>
      <c r="N52" s="6">
        <v>0</v>
      </c>
      <c r="O52" s="2">
        <v>3027.6</v>
      </c>
      <c r="P52" s="6">
        <v>0</v>
      </c>
      <c r="Q52" s="2">
        <v>3027.6</v>
      </c>
      <c r="R52" s="7" t="s">
        <v>276</v>
      </c>
      <c r="S52" t="b">
        <v>1</v>
      </c>
      <c r="T52" t="b">
        <v>1</v>
      </c>
    </row>
    <row r="53" spans="1:20" x14ac:dyDescent="0.25">
      <c r="A53" s="7" t="s">
        <v>277</v>
      </c>
      <c r="B53" s="1">
        <v>44953</v>
      </c>
      <c r="C53" s="1">
        <v>44953</v>
      </c>
      <c r="D53" s="7" t="s">
        <v>152</v>
      </c>
      <c r="E53" s="7" t="s">
        <v>153</v>
      </c>
      <c r="F53" s="7" t="s">
        <v>154</v>
      </c>
      <c r="G53" s="7" t="s">
        <v>278</v>
      </c>
      <c r="H53" s="2">
        <v>15530</v>
      </c>
      <c r="I53" s="2">
        <v>0</v>
      </c>
      <c r="J53" s="6">
        <v>0</v>
      </c>
      <c r="K53" s="2">
        <v>150</v>
      </c>
      <c r="L53" s="6">
        <v>0</v>
      </c>
      <c r="M53" s="2">
        <v>461.4</v>
      </c>
      <c r="N53" s="6">
        <v>0</v>
      </c>
      <c r="O53" s="2">
        <v>611.4</v>
      </c>
      <c r="P53" s="6">
        <v>0</v>
      </c>
      <c r="Q53" s="2">
        <v>611.4</v>
      </c>
      <c r="R53" s="7" t="s">
        <v>279</v>
      </c>
      <c r="S53" t="b">
        <v>1</v>
      </c>
      <c r="T53" t="b">
        <v>1</v>
      </c>
    </row>
    <row r="54" spans="1:20" x14ac:dyDescent="0.25">
      <c r="A54" s="5" t="s">
        <v>22</v>
      </c>
      <c r="B54" s="5" t="s">
        <v>22</v>
      </c>
      <c r="C54" s="5" t="s">
        <v>22</v>
      </c>
      <c r="D54" s="5" t="s">
        <v>280</v>
      </c>
      <c r="E54" s="5" t="s">
        <v>22</v>
      </c>
      <c r="F54" s="5" t="s">
        <v>22</v>
      </c>
      <c r="G54" s="5" t="s">
        <v>22</v>
      </c>
      <c r="H54" s="3">
        <f>SUMIF(T1:T53, TRUE, H1:H53)</f>
        <v>11501405.99</v>
      </c>
      <c r="I54" s="3">
        <f>SUMIF(T1:T53, TRUE, I1:I53)</f>
        <v>10500</v>
      </c>
      <c r="J54" s="3">
        <f>SUMIF(T1:T53, TRUE, J1:J53)</f>
        <v>0</v>
      </c>
      <c r="K54" s="3">
        <f>SUMIF(T1:T53, TRUE, K1:K53)</f>
        <v>4350</v>
      </c>
      <c r="L54" s="3">
        <f>SUMIF(T1:T53, TRUE, L1:L53)</f>
        <v>0</v>
      </c>
      <c r="M54" s="3">
        <f>SUMIF(T1:T53, TRUE, M1:M53)</f>
        <v>117637.65999999999</v>
      </c>
      <c r="N54" s="3">
        <f>SUMIF(T1:T53, TRUE, N1:N53)</f>
        <v>1200</v>
      </c>
      <c r="O54" s="3">
        <f>SUMIF(T1:T53, TRUE, O1:O53)</f>
        <v>123187.65999999999</v>
      </c>
      <c r="P54" s="3">
        <f>SUMIF(T1:T53, TRUE, P1:P53)</f>
        <v>0</v>
      </c>
      <c r="Q54" s="3">
        <f>SUMIF(T1:T53, TRUE, Q1:Q53)</f>
        <v>123187.65999999999</v>
      </c>
      <c r="R54" s="5" t="s">
        <v>22</v>
      </c>
    </row>
  </sheetData>
  <autoFilter ref="A1:R55" xr:uid="{00000000-0009-0000-0000-000000000000}"/>
  <pageMargins left="0.7" right="0.7" top="0.75" bottom="0.75" header="0.3" footer="0.3"/>
  <pageSetup orientation="landscape"/>
  <headerFoot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Kate Banaszak</cp:lastModifiedBy>
  <dcterms:created xsi:type="dcterms:W3CDTF">2023-02-03T15:06:32Z</dcterms:created>
  <dcterms:modified xsi:type="dcterms:W3CDTF">2023-02-08T16:52:09Z</dcterms:modified>
</cp:coreProperties>
</file>