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dedes\Documents\"/>
    </mc:Choice>
  </mc:AlternateContent>
  <xr:revisionPtr revIDLastSave="0" documentId="8_{C9BFBBEF-01B5-4E5D-97A7-59C6C4F2FC61}"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Sheet1!$A$1:$AF$59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1" l="1"/>
  <c r="AD58" i="1"/>
  <c r="AC58" i="1"/>
  <c r="AB58" i="1"/>
  <c r="AA58" i="1"/>
  <c r="Z58" i="1"/>
  <c r="Y58" i="1"/>
  <c r="X58" i="1"/>
  <c r="W58" i="1"/>
  <c r="V58" i="1"/>
  <c r="U58" i="1"/>
  <c r="T58" i="1"/>
  <c r="S58" i="1"/>
  <c r="R58" i="1"/>
  <c r="Q58" i="1"/>
  <c r="P58" i="1"/>
</calcChain>
</file>

<file path=xl/sharedStrings.xml><?xml version="1.0" encoding="utf-8"?>
<sst xmlns="http://schemas.openxmlformats.org/spreadsheetml/2006/main" count="832" uniqueCount="331">
  <si>
    <t>Permit No</t>
  </si>
  <si>
    <t>Permit Issue Date</t>
  </si>
  <si>
    <t>Application Date</t>
  </si>
  <si>
    <t>Map/Parcel/Unit</t>
  </si>
  <si>
    <t>Property Location</t>
  </si>
  <si>
    <t>Owner Name</t>
  </si>
  <si>
    <t>Use Type 1 Id</t>
  </si>
  <si>
    <t>Use Type 1 Description</t>
  </si>
  <si>
    <t>Use Type 2 Id</t>
  </si>
  <si>
    <t>Use Type 2 Description</t>
  </si>
  <si>
    <t>Use Type 3 Id</t>
  </si>
  <si>
    <t>Use Type 3 Description</t>
  </si>
  <si>
    <t>Use Type 4 Id</t>
  </si>
  <si>
    <t>Use Type 4 Description</t>
  </si>
  <si>
    <t>Work Type Id</t>
  </si>
  <si>
    <t>Alteration Cost</t>
  </si>
  <si>
    <t>Additional Cost</t>
  </si>
  <si>
    <t>New Volume</t>
  </si>
  <si>
    <t xml:space="preserve">Paid APPFEE         </t>
  </si>
  <si>
    <t xml:space="preserve">Paid BUILDANALYSIS  </t>
  </si>
  <si>
    <t xml:space="preserve">Paid BUILDP         </t>
  </si>
  <si>
    <t xml:space="preserve">Paid BUILDVIOLATION </t>
  </si>
  <si>
    <t xml:space="preserve">Paid WIRELESSAPPFEE </t>
  </si>
  <si>
    <t xml:space="preserve">Waived APPFEE         </t>
  </si>
  <si>
    <t xml:space="preserve">Waived BUILDANALYSIS  </t>
  </si>
  <si>
    <t xml:space="preserve">Waived BUILDP         </t>
  </si>
  <si>
    <t xml:space="preserve">Waived BUILDVIOLATION </t>
  </si>
  <si>
    <t xml:space="preserve">Waived WIRELESSAPPFEE </t>
  </si>
  <si>
    <t>Paid Total</t>
  </si>
  <si>
    <t>Waived Total</t>
  </si>
  <si>
    <t>Total</t>
  </si>
  <si>
    <t>Description of Work</t>
  </si>
  <si>
    <t xml:space="preserve">           </t>
  </si>
  <si>
    <t>20.10-31.00-A</t>
  </si>
  <si>
    <t>4 SEASTRAND - UNIT 16</t>
  </si>
  <si>
    <t>DAVIES MICHAEL</t>
  </si>
  <si>
    <t/>
  </si>
  <si>
    <t>RENOVATION</t>
  </si>
  <si>
    <t>NEW DOORS &amp; WINDOWS
CONVERT 3 FLOOR ATTIC TO LIVING SPACE PER PLANS
REMODEL 2ND FLOOR ADDING BATHROOM &amp; UTILITY PER PLANS
SKYLIGHT ON FRONT WAS ADDED AFTER PLANS</t>
  </si>
  <si>
    <t>20.18-107.00</t>
  </si>
  <si>
    <t>115 RODNEY AV</t>
  </si>
  <si>
    <t>BLUE MARINA DE LLC</t>
  </si>
  <si>
    <t>RENOVATION OF INTERIOR &amp; EXTERIOR</t>
  </si>
  <si>
    <t>20.18-74.01</t>
  </si>
  <si>
    <t>1609 COASTAL HIGHWAY</t>
  </si>
  <si>
    <t>OPAL DEWEY BEACH CONDOMINIUM ASSOC</t>
  </si>
  <si>
    <t>RENOVATE E</t>
  </si>
  <si>
    <t>THIS PROJECT IS PLANNED TO BE COMPLETED IN TWO PHASES. THE FIRST PHASE WILL BE FROM MARCH 6TH TO JUNE 16TH AND THE SECOND PHASE WILL BE FROM SEPTEMBER 11TH TILL JAN 26TH.  THE PROJECT IS BASICALLY A FACADE RESTORATION INCLUDING CONCRETE, DECK COASTINGS, RAILING REPLACEMENT, PAINTING AS WELL AS DRYVIT AMONG OTHER THINGS.</t>
  </si>
  <si>
    <t>20.18-70.00</t>
  </si>
  <si>
    <t>1701 COASTAL HIGHWAY</t>
  </si>
  <si>
    <t>THIS PROJECT IS PLANNED TO BE COMPLETED IN TWO PHASES. THE FIRST PHASE WILL BE FROM MARCH 6TH TO JUNE 16TH AND THE SECOND PHASE WILL BE FROM SEPTEMBER 11TH TILL JAN 26TH.  THE PROJECT IS BASICALLY A FACADE RESTORATION INCLUDING CONCRETE, DECK COATINGS, RAILING REPLACEMENT, PAINTING AS WELL AS DRYVIT AMONG OTHER THINGS</t>
  </si>
  <si>
    <t>20.18-126.00</t>
  </si>
  <si>
    <t>136 RODNEY AV</t>
  </si>
  <si>
    <t>INTERIOR RENOVATION, ADDING TWO BATH ROOMS, EXTERIOR BOARD REPLACEMENT, RAIL REPLACEMENT.NEW EXTERIOR DOORS.</t>
  </si>
  <si>
    <t xml:space="preserve">23-00094   </t>
  </si>
  <si>
    <t>20.18-243.00</t>
  </si>
  <si>
    <t>12 RODNEY AV</t>
  </si>
  <si>
    <t>TUSH N LARRY &amp; DELL C TUSH</t>
  </si>
  <si>
    <t>PAINTING</t>
  </si>
  <si>
    <t>REPAIR DRYWALL DAMAGE AND PAINT</t>
  </si>
  <si>
    <t xml:space="preserve">23-00095   </t>
  </si>
  <si>
    <t>20.18-116.00</t>
  </si>
  <si>
    <t>1509 COASTAL HWY</t>
  </si>
  <si>
    <t>GROTTO PIZZA DEWEY LLC</t>
  </si>
  <si>
    <t>OTHER</t>
  </si>
  <si>
    <t>CONSTRUCTION OF NEW GROTTO PIZZA RESTAURANT;UPON COMPLETION OF CONSTRUCTION, PROVIDE THE FOLLOWING: AS-BUILT SURVEY (including building height), FINAL ELEVATION CERTIFICATE &amp; FINAL BUILDING PERMIT COST OF CONSTRUCTION ANALYSIS, ALL AGENCY FINAL BUILDING APPROVALS.</t>
  </si>
  <si>
    <t xml:space="preserve">23-00096   </t>
  </si>
  <si>
    <t>20.14-208.00</t>
  </si>
  <si>
    <t>19 CLAYTON ST</t>
  </si>
  <si>
    <t>WILLARD J M &amp; MARGARET K</t>
  </si>
  <si>
    <t>DECK REPAI</t>
  </si>
  <si>
    <t>REMOVAL OF ALL DURA DECK AND VINYL RAILING
REPLACE ROTTED WOOD WITH NEW 3/4 IN PLY
FLASH ALL POST
RE APPLY NEW DECK-RITE MEMBRANE FOR ALL WATERPROOFINGAND INSTALL C-5 1/2 DRIP EDGE
REINSTALL VINYL RAILING</t>
  </si>
  <si>
    <t xml:space="preserve">23-00099   </t>
  </si>
  <si>
    <t>20.18-194.00</t>
  </si>
  <si>
    <t>1 READ STREET</t>
  </si>
  <si>
    <t>DEWEY BEACH INC</t>
  </si>
  <si>
    <t>ROOF REPLA</t>
  </si>
  <si>
    <t>REMOVE EXISTING ROOF AND INSTALL NEW SHINGLE ROOF</t>
  </si>
  <si>
    <t xml:space="preserve">23-00100   </t>
  </si>
  <si>
    <t>20.14-29.01-1</t>
  </si>
  <si>
    <t>124 SWEDES ST UNIT 1</t>
  </si>
  <si>
    <t>KRAMEN WILLIAM</t>
  </si>
  <si>
    <t>NEW DWELLI</t>
  </si>
  <si>
    <t>FIRE ON 04/17/22; REBUILD UNIT 1 OF 3 STORY DUPLEX; PREVENT EROSION, CONTAIN SEDIMENT, CONTROL DRAINAGE &amp; CAPTURE ALL WIND-BORNE DEBRIS ON JOB SITE.  INSTALL PROTECTION BEFORE START OF CONSTRUCTION; UPON COMPLETION OF CONSTRUCTION, PROVIDE THE FOLLOWING: AS-BUILT SURVEY (including building height), FINAL ELEVATION CERTIFICATE &amp; FINAL BUILDING PERMIT COST OF CONSTRUCTION ANALYSIS.</t>
  </si>
  <si>
    <t xml:space="preserve">23-00102   </t>
  </si>
  <si>
    <t>20.14-29.01-2</t>
  </si>
  <si>
    <t>122 SWEDES ST - UNIT 2</t>
  </si>
  <si>
    <t>122 SWEDES STREET LLC</t>
  </si>
  <si>
    <t>NEW DWELL</t>
  </si>
  <si>
    <t>FIRE ON 04/17/22; REBUILD UNIT 2 OF 3 STORY DUPLEX; PREVENT EROSION, CONTAIN SEDIMENT, CONTROL DRAINAGE &amp; CAPTURE ALL WIND-BORNE DEBRIS ON JOB SITE.  INSTALL PROTECTION BEFORE START OF CONSTRUCTION; UPON COMPLETION OF CONSTRUCTION, PROVIDE THE FOLLOWING: AS-BUILT SURVEY (including building height), FINAL ELEVATION CERTIFICATE &amp; FINAL BUILDING PERMIT COST OF CONSTRUCTION ANALYSIS.</t>
  </si>
  <si>
    <t xml:space="preserve">23-00104   </t>
  </si>
  <si>
    <t>20.10-84.00</t>
  </si>
  <si>
    <t>113 CAROLINA ST</t>
  </si>
  <si>
    <t>NIGHT SKY PROPERTIES LLC</t>
  </si>
  <si>
    <t>EXT REPAIR</t>
  </si>
  <si>
    <t>REPLACE 7 PIECES OF T 111 SIDING &amp; PAINT.</t>
  </si>
  <si>
    <t xml:space="preserve">23-00105   </t>
  </si>
  <si>
    <t>20.18-149.00</t>
  </si>
  <si>
    <t>1816 COASTAL HWY</t>
  </si>
  <si>
    <t>STARBOARD CLAW LAND COMPANY LLC</t>
  </si>
  <si>
    <t>TREE REMOV</t>
  </si>
  <si>
    <t>BELLEVUE ST, TOWN ROW: REMOVE THE EXISTING TREE PER ARBORISTS' ANALYSIS. TREE REMOVAL WILL REQUIRE ANOTHER TREE PLANTING PER THE TOWN RECOMMENDATIONS TO SECTION §173 TREES.</t>
  </si>
  <si>
    <t xml:space="preserve">23-00107   </t>
  </si>
  <si>
    <t>20.14-232.00-8</t>
  </si>
  <si>
    <t>4 SWEDES ST</t>
  </si>
  <si>
    <t>STEIN GROVER N &amp; CLAIRE L</t>
  </si>
  <si>
    <t>HVAC</t>
  </si>
  <si>
    <t>REMOVE EXISTING HEAT PUMP AND INSTALL NEW HEAT PUMP IN EXISTING LOCATION. RECONNECT TO EXISTING DUCT WORK.
HVAC SYSTEM TO BE RAISED TO FEMA REQUIREMENTS OF AO 2+1.</t>
  </si>
  <si>
    <t xml:space="preserve">23-00108   </t>
  </si>
  <si>
    <t>23.06-1.00-C321</t>
  </si>
  <si>
    <t>1301 COASTAL HIGHWAY</t>
  </si>
  <si>
    <t>1301 INVESTMENTS, LLC</t>
  </si>
  <si>
    <t>HYATT PLACE DEWEY BEACH PAINT, WALL COVERING AND CARPET UPDATE IN LOBBY, BREAKFAST AREA, RESTROOMS, INDOOR POOL, AND FITNESS CENTER.</t>
  </si>
  <si>
    <t xml:space="preserve">23-00112   </t>
  </si>
  <si>
    <t>20.18-121.01</t>
  </si>
  <si>
    <t>107 RODNEY AV  UNIT B</t>
  </si>
  <si>
    <t>LOPEZ RAYMOND A TTEE</t>
  </si>
  <si>
    <t>DECK RENOV</t>
  </si>
  <si>
    <t>SECOND FLOOR DECKS: REMOVE OLD DECK BOARDS, REPLACE WITH TREX; REINSTALL RAILINGS; RAILINGS ON UNENCLOSED DECKS MUST BE A MINIMUM OF 42 INCHES IN HEIGHT.</t>
  </si>
  <si>
    <t xml:space="preserve">23-00113   </t>
  </si>
  <si>
    <t>FLOORING</t>
  </si>
  <si>
    <t>INSTALL VINYL PLANK FLOORING-REMOVE UNDERLAYMENT AND ADD LUAN UNIT B, C ENTRYWAY</t>
  </si>
  <si>
    <t xml:space="preserve">23-00114   </t>
  </si>
  <si>
    <t>20.18-121.00</t>
  </si>
  <si>
    <t>107 RODNEY AV unit A</t>
  </si>
  <si>
    <t>LOPEZ RAY M</t>
  </si>
  <si>
    <t xml:space="preserve">23-00115   </t>
  </si>
  <si>
    <t>20.09-178.00-A</t>
  </si>
  <si>
    <t>123 CAROLINA ST</t>
  </si>
  <si>
    <t>BRUFFEY BRIAN E &amp; ELIZABETH L</t>
  </si>
  <si>
    <t>PAINT LIVING ROOM
TOUCH UP THE AREAS WHERE NEED IT</t>
  </si>
  <si>
    <t xml:space="preserve">23-00116   </t>
  </si>
  <si>
    <t>20.18-89.00</t>
  </si>
  <si>
    <t>103 DOVER RD</t>
  </si>
  <si>
    <t>WHITE DELANEY E</t>
  </si>
  <si>
    <t>ROOF REP</t>
  </si>
  <si>
    <t>ROOF REPAIR OVER LAUNDRY ROOM</t>
  </si>
  <si>
    <t xml:space="preserve">23-00117   </t>
  </si>
  <si>
    <t>20.18-131.00</t>
  </si>
  <si>
    <t>106 RODNEY AV</t>
  </si>
  <si>
    <t>CAHALL ELIZABETH JANE</t>
  </si>
  <si>
    <t>SIDING REP</t>
  </si>
  <si>
    <t>REPLACE MISSING SIDING ON FRONT, OF HOME, 2ND FLOOR (1 FOOT).
REMOVE ALL DEBRIS WHEN FINISHED.</t>
  </si>
  <si>
    <t xml:space="preserve">23-00118   </t>
  </si>
  <si>
    <t>23.06-48.00-U-1</t>
  </si>
  <si>
    <t>2 VAN DYKE AV</t>
  </si>
  <si>
    <t>MBJ RENTALS LLC</t>
  </si>
  <si>
    <t>REPAIRS GR</t>
  </si>
  <si>
    <t>TEARING DOWN DAMAGED CARPORT CEILING AND REPLACING IT WITH LIKE MATERIALS.</t>
  </si>
  <si>
    <t xml:space="preserve">23-00119   </t>
  </si>
  <si>
    <t>23.06-1.00-V445</t>
  </si>
  <si>
    <t>NORTON JONATHAN &amp; AMANDA</t>
  </si>
  <si>
    <t>INSTALL IIC MEMBRANE AND LVP FLOORING OVER EXISTING TILE THROUGHOUT UNIT, AND PLUMBING</t>
  </si>
  <si>
    <t xml:space="preserve">23-00120   </t>
  </si>
  <si>
    <t>23.06-1.00-V444</t>
  </si>
  <si>
    <t>1301 COASTAL HIGHWAY #444</t>
  </si>
  <si>
    <t>ALEXANDRE JOSE A</t>
  </si>
  <si>
    <t>INSTALL IIC MEMBRANE AND LVP FLOORING OVER EXISTING TILE THROUGHOUT UNIT.</t>
  </si>
  <si>
    <t xml:space="preserve">23-00121   </t>
  </si>
  <si>
    <t>23.06-1.00-V344</t>
  </si>
  <si>
    <t>1301 COASTAL HWY</t>
  </si>
  <si>
    <t>WILLIAMS KAREN T</t>
  </si>
  <si>
    <t>INSTALL IIC MEMBRANCE AND LVP FLOORING OVER EXISTING TILE THROUGHOUT UNIT.</t>
  </si>
  <si>
    <t xml:space="preserve">23-00123   </t>
  </si>
  <si>
    <t>20.09-174.03-2400</t>
  </si>
  <si>
    <t>205 CAROLINA ST</t>
  </si>
  <si>
    <t>SPAYD, MICHAEL T.</t>
  </si>
  <si>
    <t>PAINT</t>
  </si>
  <si>
    <t>PAINT EXTERIOR OF HOUSE AND GARAGE. REPLACE TRIM.</t>
  </si>
  <si>
    <t xml:space="preserve">23-00124   </t>
  </si>
  <si>
    <t>20.09-176.02</t>
  </si>
  <si>
    <t>131 CHESAPEAKE ST</t>
  </si>
  <si>
    <t>POFF ADAM W &amp; KRISTEN W</t>
  </si>
  <si>
    <t>REPAIR FRONT WALK DECKING, REPAIR REAR WALK DECKING, ENCLOSE REAR DECK FRAME WITH PVC BOARDS
DECKING ON GROUND</t>
  </si>
  <si>
    <t xml:space="preserve">23-00126   </t>
  </si>
  <si>
    <t>20.10-51.01-A</t>
  </si>
  <si>
    <t>14 CHESAPEAKE ST</t>
  </si>
  <si>
    <t>DECICCO JOSEPH &amp; SUZANNE DECICCO</t>
  </si>
  <si>
    <t>RENOVMISC</t>
  </si>
  <si>
    <t>REMOVE DECK, REMOVE AND REPLACE SHINGLES AND SIDING, REPLACE ONE WINDOW AND THREE DOORS.</t>
  </si>
  <si>
    <t xml:space="preserve">23-00127   </t>
  </si>
  <si>
    <t>20.18-165.03</t>
  </si>
  <si>
    <t>1710 COASTAL HWY</t>
  </si>
  <si>
    <t>TBC DEWEY HOTEL LLC</t>
  </si>
  <si>
    <t>RENOVATE</t>
  </si>
  <si>
    <t>DRAWINGS SUBMITTED. REMODEL BUILDING FRONT FACE &amp; LOBBY; INSTALL NEW WINDOWS, DOORS &amp; TRIM; NEW LIGHTING &amp; METAL ROOF DETAIL ABOVE WINDOWS;RECONFIGURE LOBBY
WALLS PER PLAN DATED 10/28/22. INSTALL NEW ADA BATHROOM &amp; IT CLOSET; NEW FLOORING, DRYWALL.</t>
  </si>
  <si>
    <t xml:space="preserve">23-00128   </t>
  </si>
  <si>
    <t>20.18-249.00-1B</t>
  </si>
  <si>
    <t>5 DICKINSON AV UNITS 1B-9A</t>
  </si>
  <si>
    <t>OCEAN HARBOR CONDO. ASSOCIATION</t>
  </si>
  <si>
    <t>DECK REPLA</t>
  </si>
  <si>
    <t>EXTERIOR DECK WORK UNITS 1B-9A: REMOVE DECKS;REPLACE DECKS &amp; RAILING; ALL ABOVEGROUND DECK RAILING MUST BE THE HIGHER OF: 42 INCHES ABOVE THE DECK SURFACE.</t>
  </si>
  <si>
    <t xml:space="preserve">23-00129   </t>
  </si>
  <si>
    <t>20.10-49.00-2433</t>
  </si>
  <si>
    <t>18 CHESAPEAKE ST</t>
  </si>
  <si>
    <t>FOUR D DEWEY LLC</t>
  </si>
  <si>
    <t>PAINT EXTERIOR OF HOUSE</t>
  </si>
  <si>
    <t xml:space="preserve">23-00130   </t>
  </si>
  <si>
    <t>20.18-162.00</t>
  </si>
  <si>
    <t>17 DAGSWORTHY AV</t>
  </si>
  <si>
    <t>TSOUKALAS FERENIKI TTEE</t>
  </si>
  <si>
    <t>HVAC RETROFIT. REMOVE OLD EQUIPMENT, INSTALL NEW MITSHUBISHI DUCTED HEAT PUMP.
NOTE THE PROPERTY IS IN FEMA FLOOD ZONE A0 2+1.  HVAC EQUIPMENT MUST MEET THE REQUIREMENTS FOR RAISING THE EQUIPMENT IN THIS FLOOD ZONE</t>
  </si>
  <si>
    <t xml:space="preserve">23-00131   </t>
  </si>
  <si>
    <t>20.09-175.02-A</t>
  </si>
  <si>
    <t>SINGER NORMAN H</t>
  </si>
  <si>
    <t>FENCE</t>
  </si>
  <si>
    <t>24 FT. OF 6 FT. WOODEN FENCE IN NORTHEAST CORNER OF LOT AS DEPICTED ON ATTACHED SURVEY  MODIFIED TO MEET DELDOT EASEMENT REQUIREMENT.
FENCE MUST BE AT LEAST 5 FEET FROM DELDOT EASEMENT
FINAL INSPECTION WILL BE REQUIRED</t>
  </si>
  <si>
    <t xml:space="preserve">23-00133   </t>
  </si>
  <si>
    <t>20.18-164.00-6</t>
  </si>
  <si>
    <t>1810 COASTAL HIGHWAY</t>
  </si>
  <si>
    <t>MORRIS JOHN &amp; ROBERT BRAND</t>
  </si>
  <si>
    <t>WINDOW</t>
  </si>
  <si>
    <t>REPLACE STOREFRONT , SEE DAVIS &amp; OWEN PLAN, DB CONVENIENCE</t>
  </si>
  <si>
    <t xml:space="preserve">23-00134   </t>
  </si>
  <si>
    <t>20.14-216.00</t>
  </si>
  <si>
    <t>14 CLAYTON ST</t>
  </si>
  <si>
    <t>RISSE EDWARD &amp; JODI ANN</t>
  </si>
  <si>
    <t>INTERIOR WATER DAMAGE,DRYWALL, INSULATION, FLOOR, REMOVE PANELING, REMODEL BATHS, BEDROOMS</t>
  </si>
  <si>
    <t xml:space="preserve">23-00135   </t>
  </si>
  <si>
    <t>20.18-191.00</t>
  </si>
  <si>
    <t>10 MCKINLEY AVE units A-D</t>
  </si>
  <si>
    <t>KOPERA,BREMER,FEY,LMS LLC.</t>
  </si>
  <si>
    <t>SHINGLE TO SHINGLE ROOF REPLACEMENT.</t>
  </si>
  <si>
    <t xml:space="preserve">23-00136   </t>
  </si>
  <si>
    <t>20.10-109.00</t>
  </si>
  <si>
    <t>109 JERSEY ST</t>
  </si>
  <si>
    <t>SHAFER DONNA P TTEE REV TR</t>
  </si>
  <si>
    <t>REMOE CHOKE CHERRY LEFT SIDE OF DRIVE, REMOVE SWEET GUM ON LEFT SIDE OF DRIVE, REMOVE 2 HOLLY SHRUB AND DEAD TREE IN SAME LOCATION.</t>
  </si>
  <si>
    <t xml:space="preserve">23-00137   </t>
  </si>
  <si>
    <t>20.14-215.00</t>
  </si>
  <si>
    <t>12 CLAYTON ST - rear dwelling</t>
  </si>
  <si>
    <t>CAVASELIS TARA REV LIV TR</t>
  </si>
  <si>
    <t>ROOF</t>
  </si>
  <si>
    <t>REAR DWELLING: INTERIOR RENOVATION &amp; THIRD STORY ADDITION; FLOOR 1: LIVING, BATH, BEDROOM &amp; UTILITY; FLOOR 2: BEDROOMS(2) &amp; BATH; FLOOR 3: BEDROOM, WET BAR, LIVING ROOM &amp; BATH.MEASURES MUST BE USED TO PREVENT EROSION, CONTAIN SEDIMENT, CONTROL DRAINAGE &amp; CAPTURE ALL WIND-BORNE DEBRIS ON JOB SITE; INSTALL PROTECTION BEFORE START OF CONSTRUCTION. UPON COMPLETION OF CONSTRUCTION, PROVIDE THE FOLLOWING: AS-BUILT SURVEY (including building height),FINAL BUILDING PERMIT COST OF CONSTRUCTION ANALYSIS.</t>
  </si>
  <si>
    <t xml:space="preserve">23-00139   </t>
  </si>
  <si>
    <t>20.10-151.00</t>
  </si>
  <si>
    <t>108 JERSEY ST</t>
  </si>
  <si>
    <t>REHOBOTH BY THE SEA REALTY CO</t>
  </si>
  <si>
    <t>DEMO DWELL</t>
  </si>
  <si>
    <t>DEMOLITION OF EXISTING DWELLING, SIDEWALK, PATIO. 
PREVENT EROSION, CONTAIN SEDIMENT, CONTROL DRAINAGE AND CAPTURE ALL WIND-BORNE DEBRIS ON JOB SITE.  INSTALL PROTECTION BEFORE START OF DEMOLITION. ALL TREES ARE TO BE PROTECTED AND NOT REMOVED.  REMOVAL WOULD REQUIRE TOWN APPROVAL AND PERMIT.</t>
  </si>
  <si>
    <t xml:space="preserve">23-00140   </t>
  </si>
  <si>
    <t>20.14-95.00</t>
  </si>
  <si>
    <t>101 SAINT LOUIS ST</t>
  </si>
  <si>
    <t>BANTA P BROOKS</t>
  </si>
  <si>
    <t>REMOVE EXISTING DECKING AND RAILINGS ON 1ST FLOOR SIDE ENTRY DECK TO INSTALL NEW DECKING AND RAILING.  DECK SIZE IS 8' X 8'; IS BELOW 30" TO GRADE.</t>
  </si>
  <si>
    <t xml:space="preserve">23-00141   </t>
  </si>
  <si>
    <t>20.18-153.00</t>
  </si>
  <si>
    <t>22 BELLEVUE ST</t>
  </si>
  <si>
    <t>ROBINS BELLEVUE LLC</t>
  </si>
  <si>
    <t>REPLACE A RAILING WITH A 42" KNEE WALL ON FRONT OF HOUSE, SECOND FLOOR PORCH.  
INSTALL A DOOR LEADING FROM BONUS ROOM TO PORCH.
REPLACE CORRODED SCREEN DOOR HARDWARE</t>
  </si>
  <si>
    <t xml:space="preserve">23-00142   </t>
  </si>
  <si>
    <t>20.18-196.00</t>
  </si>
  <si>
    <t>5 READ AV</t>
  </si>
  <si>
    <t>MANTICA PAMELA ANN</t>
  </si>
  <si>
    <t>FOUNDATION</t>
  </si>
  <si>
    <t>EXISTING NON-CONFORMING DWELLING: REMOVE FAILING PILINGS; INSTALL NEW PILINGS; INSTALL (CMU) FOUNDATION &amp; FLOOD VENTS. RAISE HOUSE TO ELEVATION: AO-2 PLUS 1 FOOT FREEBOARD-MAXIMUM VERTICAL TOLERANCE OF 0.10 FOOT. §101-27 A(3). OWNER/CONTRACTOR RESPONSIBILITY: INSTALLATION OF HVAC MUST BE AT or ABOVE (BFE) + 1-FOOT. 
END OF PROJECT: PROVIDE FINISHED ELE. CERTIFICATE, AS-BUILT SURVEY (INCLUDING BUILDING ELEVATION) &amp; FINAL CONSTRUCTION COST ANALYSIS.</t>
  </si>
  <si>
    <t xml:space="preserve">23-00143   </t>
  </si>
  <si>
    <t>20.18-75.00</t>
  </si>
  <si>
    <t>1601 COASTAL HWY</t>
  </si>
  <si>
    <t>TREES</t>
  </si>
  <si>
    <t>REMOVAL OF ONE CHERRY TREE; IN BUILDING REQUIRED PARKING LOT 'FOOTPRINT'.</t>
  </si>
  <si>
    <t xml:space="preserve">23-00144   </t>
  </si>
  <si>
    <t>20.09-180.07-2410</t>
  </si>
  <si>
    <t>204 CAROLINA ST.</t>
  </si>
  <si>
    <t>BIERMANN MELANIE J</t>
  </si>
  <si>
    <t>TRIM WK</t>
  </si>
  <si>
    <t>REMOVING:ROTTEN T1-11 (8 PC 4X8 SHEETS), ROTTEN TRIM; INSTALL: NEW T1-11 &amp; TRIM; REPAIR RIPPED SCREEN 4 PANELS 4X8.</t>
  </si>
  <si>
    <t xml:space="preserve">23-00145   </t>
  </si>
  <si>
    <t>20.18-13.00</t>
  </si>
  <si>
    <t>2001 COASTAL HIGHWAY</t>
  </si>
  <si>
    <t>STARBOARD LAND COMPANY, LLC</t>
  </si>
  <si>
    <t>RENOVATION OF EXISTING TENANT SPACE, 'MAMA CELESTE PIZZA';REMOVE EXISTING COUNTER;INSTALL NEW COUNTERS &amp; FLOOR PLAN (12) PERMANENT INTERIOR SEATING;INSTALL NEW: CEILING, FRONT DOORS &amp; WINDOWS; NEW PAINT;REMOVE OUTSIDE FRONT PROJECTION FROM BUILDING; NEW CANOPY TO BE ON SEPARATE SUBMITTAL.</t>
  </si>
  <si>
    <t xml:space="preserve">23-00146   </t>
  </si>
  <si>
    <t>20.10-69.00</t>
  </si>
  <si>
    <t>21 CAROLINA ST</t>
  </si>
  <si>
    <t>DUMB DOGS CORPORATION</t>
  </si>
  <si>
    <t>DEMO PERMI</t>
  </si>
  <si>
    <t>INTERIOR REMOVAL: CABINETRY, APPLIANCES, PLUMBING FIXTURES, FIREPLACE, PANELING. EXTERIOR REMOVAL: SIDING. REMOVE REAR SHED EXTENSION ON HOUSE (APPROX. 100 SF); LANDSCAPING REMOVAL. ALL TREES ARE TO BE PROTECTED AND NOT REMOVED.  REMOVAL WOULD REQUIRE TOWN APPROVAL/PERMIT.</t>
  </si>
  <si>
    <t xml:space="preserve">23-00147   </t>
  </si>
  <si>
    <t>20.09-175.00-2402</t>
  </si>
  <si>
    <t>133 CHESAPEAKE ST</t>
  </si>
  <si>
    <t>JASINSKI DAVID A</t>
  </si>
  <si>
    <t>FRONT &amp; SIDE YARD FENCE: SIDE YARD HEIGHT: MAX 7 FOOT; FRONT YARD HEIGHT: MAX. 42". FENCING MUST NOT BE INSTALLED ON ADJOINING PROPERTIES OR TOWN RIGHT-OF-WAY.  NO FENCE EXCEEDING 3 1/2 FEET IN HEIGHT (42” MAX.) SHALL PROJECT INTO OR ENCLOSE ANY PORTION OF THE YARD WITHIN THE FRONT YARD SETBACK.</t>
  </si>
  <si>
    <t xml:space="preserve">23-00148   </t>
  </si>
  <si>
    <t>20.14-191.00</t>
  </si>
  <si>
    <t>16 SAINT LOUIS ST</t>
  </si>
  <si>
    <t>WICK FREDERICK J MARY T</t>
  </si>
  <si>
    <t>CRAWLSPACE</t>
  </si>
  <si>
    <t>CRAWL AREA ENCAPSULATION; ELECTRICAL CIRCUIT FOR MECHANICALS, CLOSED-CELL INSULATION; SUPPORT COLUMN.</t>
  </si>
  <si>
    <t xml:space="preserve">23-00151   </t>
  </si>
  <si>
    <t>20.10-152.00-A</t>
  </si>
  <si>
    <t>112 JERSEY ST</t>
  </si>
  <si>
    <t>17B MCKINLEY LLC</t>
  </si>
  <si>
    <t>NEW HOME</t>
  </si>
  <si>
    <t>NEW HOME CONSTRUCTION</t>
  </si>
  <si>
    <t xml:space="preserve">23-00152   </t>
  </si>
  <si>
    <t>20.18-132.00</t>
  </si>
  <si>
    <t>1409 COASTAL HWY</t>
  </si>
  <si>
    <t>DEWEY HOTEL LLC</t>
  </si>
  <si>
    <t>ELAVATOR</t>
  </si>
  <si>
    <t>ELEVATOR UPGRADES: CONTROLLER, FIXTURES, PUMP UNIT, DOOR OPERATOR, HALL DOORS, DOOT EQUIPMENT, CAB INTERIOR, CAB FLOORING.</t>
  </si>
  <si>
    <t xml:space="preserve">23-00153   </t>
  </si>
  <si>
    <t>20.18-165.01</t>
  </si>
  <si>
    <t>1700 COASTAL HIGHWAY</t>
  </si>
  <si>
    <t>ADMIRAL DEWEY LLC</t>
  </si>
  <si>
    <t>NEW TENANT-FIT-OUT: THE COFFEE MILL; RENOVATE PREP AREA, NEW EQUIPMENT ELECTRIC, LIGHTING,SINK &amp; FAUCET; EXTEND EXISTING KNEE WALL PARTITIONS; ADD RETAIL SALES AREA &amp; DRESSING ROOM. 
FINAL INSPECTION BY THE FIRE MARSHAL &amp; TOWN OF DEWEY BEACH PRIOR TO OCCUPANCY.</t>
  </si>
  <si>
    <t xml:space="preserve">23-00154   </t>
  </si>
  <si>
    <t>SIGN FACE</t>
  </si>
  <si>
    <t>BUILDING &amp; FREESTANDING SIGN REPLACEMENT: CHANGE OF HOTEL LOGO; NO INCREASE IN SIGN SIZING.</t>
  </si>
  <si>
    <t xml:space="preserve">23-00155   </t>
  </si>
  <si>
    <t>1700 COASTAL HWY</t>
  </si>
  <si>
    <t>SIGN REP</t>
  </si>
  <si>
    <t>EXISTING HOTEL FREESTANDING SIGN LOGO REPLACEMENT; NO INCREASE IN SIGN SIZING.</t>
  </si>
  <si>
    <t xml:space="preserve">23-00156   </t>
  </si>
  <si>
    <t>20.18-134.00-C7</t>
  </si>
  <si>
    <t>1904 COASTAL HWY</t>
  </si>
  <si>
    <t>THE SURFRIDER LLC</t>
  </si>
  <si>
    <t>PAVING</t>
  </si>
  <si>
    <t>ASPHALT SEAL COATING AND RELINE ALL PARKING SPOTS</t>
  </si>
  <si>
    <t xml:space="preserve">23-00157   </t>
  </si>
  <si>
    <t>20.18-138.00-1</t>
  </si>
  <si>
    <t>2 NEW ORLEANS ST</t>
  </si>
  <si>
    <t>WILLHARDT RICHARD</t>
  </si>
  <si>
    <t>APPLY ASPHALT SEAL COATING, RELINE PARKING SPOTS AND RELINE FIRE LANES</t>
  </si>
  <si>
    <t xml:space="preserve">23-00158   </t>
  </si>
  <si>
    <t>23.06-6.00-210</t>
  </si>
  <si>
    <t>210 ANCHOR WAY</t>
  </si>
  <si>
    <t>CASHMAN CHRISTOPHER</t>
  </si>
  <si>
    <t>CONCRETE</t>
  </si>
  <si>
    <t>BREAK AND REMOVE 3 EXISTING CONCRETE LANDINGS, SUPPLY &amp; INSTALL REBAR, SUPPLY &amp; INSTALL 75 SQ FOOT OF 6" CLASS B 4,500 PSI CONCRETE WITH FIBER REINFORCEMENT</t>
  </si>
  <si>
    <t>Grand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</si>
</sst>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i/>
      <sz val="11"/>
      <name val="Calibri"/>
    </font>
    <font>
      <b/>
      <sz val="11"/>
      <name val="Calibri"/>
    </font>
    <font>
      <b/>
      <i/>
      <sz val="11"/>
      <name val="Calibri"/>
    </font>
  </fonts>
  <fills count="3">
    <fill>
      <patternFill patternType="none"/>
    </fill>
    <fill>
      <patternFill patternType="gray125"/>
    </fill>
    <fill>
      <patternFill patternType="solid">
        <fgColor indexed="22"/>
      </patternFill>
    </fill>
  </fills>
  <borders count="2">
    <border>
      <left/>
      <right/>
      <top/>
      <bottom/>
      <diagonal/>
    </border>
    <border>
      <left/>
      <right/>
      <top/>
      <bottom style="thin">
        <color indexed="8"/>
      </bottom>
      <diagonal/>
    </border>
  </borders>
  <cellStyleXfs count="1">
    <xf numFmtId="0" fontId="0" fillId="0" borderId="0"/>
  </cellStyleXfs>
  <cellXfs count="8">
    <xf numFmtId="0" fontId="0" fillId="0" borderId="0" xfId="0"/>
    <xf numFmtId="14" fontId="0" fillId="0" borderId="0" xfId="0" applyNumberFormat="1" applyProtection="1">
      <protection locked="0"/>
    </xf>
    <xf numFmtId="4" fontId="0" fillId="0" borderId="0" xfId="0" applyNumberFormat="1" applyProtection="1">
      <protection locked="0"/>
    </xf>
    <xf numFmtId="4" fontId="1" fillId="2" borderId="0" xfId="0" applyNumberFormat="1" applyFont="1" applyFill="1" applyProtection="1">
      <protection locked="0"/>
    </xf>
    <xf numFmtId="0" fontId="2" fillId="2" borderId="1" xfId="0" applyFont="1" applyFill="1" applyBorder="1" applyProtection="1">
      <protection locked="0"/>
    </xf>
    <xf numFmtId="0" fontId="3" fillId="2" borderId="0" xfId="0" applyFont="1" applyFill="1" applyProtection="1">
      <protection locked="0"/>
    </xf>
    <xf numFmtId="3" fontId="0" fillId="0" borderId="0" xfId="0" applyNumberFormat="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8"/>
  <sheetViews>
    <sheetView tabSelected="1" workbookViewId="0">
      <pane ySplit="1" topLeftCell="A2" activePane="bottomLeft" state="frozen"/>
      <selection pane="bottomLeft"/>
    </sheetView>
  </sheetViews>
  <sheetFormatPr defaultRowHeight="15" x14ac:dyDescent="0.25"/>
  <cols>
    <col min="1" max="1" width="13" customWidth="1"/>
    <col min="2" max="2" width="19.140625" customWidth="1"/>
    <col min="3" max="3" width="18.28515625" customWidth="1"/>
    <col min="4" max="4" width="20" customWidth="1"/>
    <col min="5" max="5" width="30.5703125" customWidth="1"/>
    <col min="6" max="6" width="42.85546875" customWidth="1"/>
    <col min="7" max="7" width="15.28515625" customWidth="1"/>
    <col min="8" max="8" width="23.85546875" customWidth="1"/>
    <col min="9" max="9" width="15.28515625" customWidth="1"/>
    <col min="10" max="10" width="23.85546875" customWidth="1"/>
    <col min="11" max="11" width="15.28515625" customWidth="1"/>
    <col min="12" max="12" width="23.85546875" customWidth="1"/>
    <col min="13" max="13" width="15.28515625" customWidth="1"/>
    <col min="14" max="14" width="23.85546875" customWidth="1"/>
    <col min="15" max="15" width="15.42578125" customWidth="1"/>
    <col min="16" max="16" width="16.7109375" customWidth="1"/>
    <col min="17" max="17" width="17" customWidth="1"/>
    <col min="18" max="18" width="14.85546875" customWidth="1"/>
    <col min="19" max="19" width="18.85546875" customWidth="1"/>
    <col min="20" max="20" width="22.85546875" customWidth="1"/>
    <col min="21" max="21" width="18.7109375" customWidth="1"/>
    <col min="22" max="22" width="23.85546875" customWidth="1"/>
    <col min="23" max="23" width="23.7109375" customWidth="1"/>
    <col min="24" max="24" width="21.7109375" customWidth="1"/>
    <col min="25" max="25" width="25.85546875" customWidth="1"/>
    <col min="26" max="26" width="21.7109375" customWidth="1"/>
    <col min="27" max="28" width="26.7109375" customWidth="1"/>
    <col min="29" max="29" width="12.140625" customWidth="1"/>
    <col min="30" max="30" width="15.140625" customWidth="1"/>
    <col min="31" max="31" width="11.85546875" customWidth="1"/>
    <col min="32" max="32" width="255" customWidth="1"/>
    <col min="33" max="34" width="8" hidden="1"/>
  </cols>
  <sheetData>
    <row r="1" spans="1:34"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4" x14ac:dyDescent="0.25">
      <c r="A2" s="7" t="s">
        <v>32</v>
      </c>
      <c r="B2" s="1">
        <v>45014</v>
      </c>
      <c r="C2" s="1">
        <v>44930</v>
      </c>
      <c r="D2" s="7" t="s">
        <v>33</v>
      </c>
      <c r="E2" s="7" t="s">
        <v>34</v>
      </c>
      <c r="F2" s="7" t="s">
        <v>35</v>
      </c>
      <c r="G2" s="7" t="s">
        <v>36</v>
      </c>
      <c r="H2" s="7" t="s">
        <v>36</v>
      </c>
      <c r="I2" s="7" t="s">
        <v>36</v>
      </c>
      <c r="J2" s="7" t="s">
        <v>36</v>
      </c>
      <c r="K2" s="7" t="s">
        <v>36</v>
      </c>
      <c r="L2" s="7" t="s">
        <v>36</v>
      </c>
      <c r="M2" s="7" t="s">
        <v>36</v>
      </c>
      <c r="N2" s="7" t="s">
        <v>36</v>
      </c>
      <c r="O2" s="7" t="s">
        <v>37</v>
      </c>
      <c r="P2" s="2">
        <v>260150</v>
      </c>
      <c r="Q2" s="2">
        <v>0</v>
      </c>
      <c r="R2" s="6">
        <v>0</v>
      </c>
      <c r="S2" s="2">
        <v>150</v>
      </c>
      <c r="T2" s="6">
        <v>0</v>
      </c>
      <c r="U2" s="6">
        <v>0</v>
      </c>
      <c r="V2" s="6">
        <v>0</v>
      </c>
      <c r="W2" s="6">
        <v>0</v>
      </c>
      <c r="X2" s="6">
        <v>0</v>
      </c>
      <c r="Y2" s="6">
        <v>0</v>
      </c>
      <c r="Z2" s="6">
        <v>0</v>
      </c>
      <c r="AA2" s="6">
        <v>0</v>
      </c>
      <c r="AB2" s="6">
        <v>0</v>
      </c>
      <c r="AC2" s="2">
        <v>150</v>
      </c>
      <c r="AD2" s="6">
        <v>0</v>
      </c>
      <c r="AE2" s="2">
        <v>150</v>
      </c>
      <c r="AF2" s="7" t="s">
        <v>38</v>
      </c>
      <c r="AG2" t="b">
        <v>1</v>
      </c>
      <c r="AH2" t="b">
        <v>1</v>
      </c>
    </row>
    <row r="3" spans="1:34" x14ac:dyDescent="0.25">
      <c r="A3" s="7" t="s">
        <v>32</v>
      </c>
      <c r="B3" s="1">
        <v>44988</v>
      </c>
      <c r="C3" s="1">
        <v>44988</v>
      </c>
      <c r="D3" s="7" t="s">
        <v>39</v>
      </c>
      <c r="E3" s="7" t="s">
        <v>40</v>
      </c>
      <c r="F3" s="7" t="s">
        <v>41</v>
      </c>
      <c r="G3" s="7" t="s">
        <v>36</v>
      </c>
      <c r="H3" s="7" t="s">
        <v>36</v>
      </c>
      <c r="I3" s="7" t="s">
        <v>36</v>
      </c>
      <c r="J3" s="7" t="s">
        <v>36</v>
      </c>
      <c r="K3" s="7" t="s">
        <v>36</v>
      </c>
      <c r="L3" s="7" t="s">
        <v>36</v>
      </c>
      <c r="M3" s="7" t="s">
        <v>36</v>
      </c>
      <c r="N3" s="7" t="s">
        <v>36</v>
      </c>
      <c r="O3" s="7" t="s">
        <v>37</v>
      </c>
      <c r="P3" s="2">
        <v>115150</v>
      </c>
      <c r="Q3" s="2">
        <v>0</v>
      </c>
      <c r="R3" s="6">
        <v>0</v>
      </c>
      <c r="S3" s="2">
        <v>150</v>
      </c>
      <c r="T3" s="6">
        <v>0</v>
      </c>
      <c r="U3" s="6">
        <v>0</v>
      </c>
      <c r="V3" s="6">
        <v>0</v>
      </c>
      <c r="W3" s="6">
        <v>0</v>
      </c>
      <c r="X3" s="6">
        <v>0</v>
      </c>
      <c r="Y3" s="6">
        <v>0</v>
      </c>
      <c r="Z3" s="6">
        <v>0</v>
      </c>
      <c r="AA3" s="6">
        <v>0</v>
      </c>
      <c r="AB3" s="6">
        <v>0</v>
      </c>
      <c r="AC3" s="2">
        <v>150</v>
      </c>
      <c r="AD3" s="6">
        <v>0</v>
      </c>
      <c r="AE3" s="2">
        <v>150</v>
      </c>
      <c r="AF3" s="7" t="s">
        <v>42</v>
      </c>
      <c r="AG3" t="b">
        <v>1</v>
      </c>
      <c r="AH3" t="b">
        <v>1</v>
      </c>
    </row>
    <row r="4" spans="1:34" x14ac:dyDescent="0.25">
      <c r="A4" s="7" t="s">
        <v>32</v>
      </c>
      <c r="B4" s="1">
        <v>44991</v>
      </c>
      <c r="C4" s="1">
        <v>44991</v>
      </c>
      <c r="D4" s="7" t="s">
        <v>43</v>
      </c>
      <c r="E4" s="7" t="s">
        <v>44</v>
      </c>
      <c r="F4" s="7" t="s">
        <v>45</v>
      </c>
      <c r="G4" s="7" t="s">
        <v>36</v>
      </c>
      <c r="H4" s="7" t="s">
        <v>36</v>
      </c>
      <c r="I4" s="7" t="s">
        <v>36</v>
      </c>
      <c r="J4" s="7" t="s">
        <v>36</v>
      </c>
      <c r="K4" s="7" t="s">
        <v>36</v>
      </c>
      <c r="L4" s="7" t="s">
        <v>36</v>
      </c>
      <c r="M4" s="7" t="s">
        <v>36</v>
      </c>
      <c r="N4" s="7" t="s">
        <v>36</v>
      </c>
      <c r="O4" s="7" t="s">
        <v>46</v>
      </c>
      <c r="P4" s="2">
        <v>403004</v>
      </c>
      <c r="Q4" s="2">
        <v>0</v>
      </c>
      <c r="R4" s="6">
        <v>0</v>
      </c>
      <c r="S4" s="2">
        <v>150</v>
      </c>
      <c r="T4" s="6">
        <v>0</v>
      </c>
      <c r="U4" s="6">
        <v>0</v>
      </c>
      <c r="V4" s="6">
        <v>0</v>
      </c>
      <c r="W4" s="6">
        <v>0</v>
      </c>
      <c r="X4" s="6">
        <v>0</v>
      </c>
      <c r="Y4" s="6">
        <v>0</v>
      </c>
      <c r="Z4" s="6">
        <v>0</v>
      </c>
      <c r="AA4" s="6">
        <v>0</v>
      </c>
      <c r="AB4" s="6">
        <v>0</v>
      </c>
      <c r="AC4" s="2">
        <v>150</v>
      </c>
      <c r="AD4" s="6">
        <v>0</v>
      </c>
      <c r="AE4" s="2">
        <v>150</v>
      </c>
      <c r="AF4" s="7" t="s">
        <v>47</v>
      </c>
      <c r="AG4" t="b">
        <v>1</v>
      </c>
      <c r="AH4" t="b">
        <v>1</v>
      </c>
    </row>
    <row r="5" spans="1:34" x14ac:dyDescent="0.25">
      <c r="A5" s="7" t="s">
        <v>32</v>
      </c>
      <c r="B5" s="1">
        <v>44991</v>
      </c>
      <c r="C5" s="1">
        <v>44991</v>
      </c>
      <c r="D5" s="7" t="s">
        <v>48</v>
      </c>
      <c r="E5" s="7" t="s">
        <v>49</v>
      </c>
      <c r="F5" s="7" t="s">
        <v>45</v>
      </c>
      <c r="G5" s="7" t="s">
        <v>36</v>
      </c>
      <c r="H5" s="7" t="s">
        <v>36</v>
      </c>
      <c r="I5" s="7" t="s">
        <v>36</v>
      </c>
      <c r="J5" s="7" t="s">
        <v>36</v>
      </c>
      <c r="K5" s="7" t="s">
        <v>36</v>
      </c>
      <c r="L5" s="7" t="s">
        <v>36</v>
      </c>
      <c r="M5" s="7" t="s">
        <v>36</v>
      </c>
      <c r="N5" s="7" t="s">
        <v>36</v>
      </c>
      <c r="O5" s="7" t="s">
        <v>46</v>
      </c>
      <c r="P5" s="2">
        <v>201022.5</v>
      </c>
      <c r="Q5" s="2">
        <v>0</v>
      </c>
      <c r="R5" s="6">
        <v>0</v>
      </c>
      <c r="S5" s="2">
        <v>150</v>
      </c>
      <c r="T5" s="6">
        <v>0</v>
      </c>
      <c r="U5" s="6">
        <v>0</v>
      </c>
      <c r="V5" s="6">
        <v>0</v>
      </c>
      <c r="W5" s="6">
        <v>0</v>
      </c>
      <c r="X5" s="6">
        <v>0</v>
      </c>
      <c r="Y5" s="6">
        <v>0</v>
      </c>
      <c r="Z5" s="6">
        <v>0</v>
      </c>
      <c r="AA5" s="6">
        <v>0</v>
      </c>
      <c r="AB5" s="6">
        <v>0</v>
      </c>
      <c r="AC5" s="2">
        <v>150</v>
      </c>
      <c r="AD5" s="6">
        <v>0</v>
      </c>
      <c r="AE5" s="2">
        <v>150</v>
      </c>
      <c r="AF5" s="7" t="s">
        <v>50</v>
      </c>
      <c r="AG5" t="b">
        <v>1</v>
      </c>
      <c r="AH5" t="b">
        <v>1</v>
      </c>
    </row>
    <row r="6" spans="1:34" x14ac:dyDescent="0.25">
      <c r="A6" s="7" t="s">
        <v>32</v>
      </c>
      <c r="B6" s="1">
        <v>45005</v>
      </c>
      <c r="C6" s="1">
        <v>45005</v>
      </c>
      <c r="D6" s="7" t="s">
        <v>51</v>
      </c>
      <c r="E6" s="7" t="s">
        <v>52</v>
      </c>
      <c r="F6" s="7" t="s">
        <v>41</v>
      </c>
      <c r="G6" s="7" t="s">
        <v>36</v>
      </c>
      <c r="H6" s="7" t="s">
        <v>36</v>
      </c>
      <c r="I6" s="7" t="s">
        <v>36</v>
      </c>
      <c r="J6" s="7" t="s">
        <v>36</v>
      </c>
      <c r="K6" s="7" t="s">
        <v>36</v>
      </c>
      <c r="L6" s="7" t="s">
        <v>36</v>
      </c>
      <c r="M6" s="7" t="s">
        <v>36</v>
      </c>
      <c r="N6" s="7" t="s">
        <v>36</v>
      </c>
      <c r="O6" s="7" t="s">
        <v>37</v>
      </c>
      <c r="P6" s="2">
        <v>300000</v>
      </c>
      <c r="Q6" s="2">
        <v>150</v>
      </c>
      <c r="R6" s="6">
        <v>0</v>
      </c>
      <c r="S6" s="2">
        <v>150</v>
      </c>
      <c r="T6" s="6">
        <v>0</v>
      </c>
      <c r="U6" s="6">
        <v>0</v>
      </c>
      <c r="V6" s="6">
        <v>0</v>
      </c>
      <c r="W6" s="6">
        <v>0</v>
      </c>
      <c r="X6" s="6">
        <v>0</v>
      </c>
      <c r="Y6" s="6">
        <v>0</v>
      </c>
      <c r="Z6" s="6">
        <v>0</v>
      </c>
      <c r="AA6" s="6">
        <v>0</v>
      </c>
      <c r="AB6" s="6">
        <v>0</v>
      </c>
      <c r="AC6" s="2">
        <v>150</v>
      </c>
      <c r="AD6" s="6">
        <v>0</v>
      </c>
      <c r="AE6" s="2">
        <v>150</v>
      </c>
      <c r="AF6" s="7" t="s">
        <v>53</v>
      </c>
      <c r="AG6" t="b">
        <v>1</v>
      </c>
      <c r="AH6" t="b">
        <v>1</v>
      </c>
    </row>
    <row r="7" spans="1:34" x14ac:dyDescent="0.25">
      <c r="A7" s="7" t="s">
        <v>54</v>
      </c>
      <c r="B7" s="1">
        <v>44986</v>
      </c>
      <c r="C7" s="1">
        <v>44985</v>
      </c>
      <c r="D7" s="7" t="s">
        <v>55</v>
      </c>
      <c r="E7" s="7" t="s">
        <v>56</v>
      </c>
      <c r="F7" s="7" t="s">
        <v>57</v>
      </c>
      <c r="G7" s="7" t="s">
        <v>36</v>
      </c>
      <c r="H7" s="7" t="s">
        <v>36</v>
      </c>
      <c r="I7" s="7" t="s">
        <v>36</v>
      </c>
      <c r="J7" s="7" t="s">
        <v>36</v>
      </c>
      <c r="K7" s="7" t="s">
        <v>36</v>
      </c>
      <c r="L7" s="7" t="s">
        <v>36</v>
      </c>
      <c r="M7" s="7" t="s">
        <v>36</v>
      </c>
      <c r="N7" s="7" t="s">
        <v>36</v>
      </c>
      <c r="O7" s="7" t="s">
        <v>58</v>
      </c>
      <c r="P7" s="2">
        <v>3780</v>
      </c>
      <c r="Q7" s="2">
        <v>0</v>
      </c>
      <c r="R7" s="6">
        <v>0</v>
      </c>
      <c r="S7" s="6">
        <v>0</v>
      </c>
      <c r="T7" s="6">
        <v>0</v>
      </c>
      <c r="U7" s="2">
        <v>113.4</v>
      </c>
      <c r="V7" s="6">
        <v>0</v>
      </c>
      <c r="W7" s="6">
        <v>0</v>
      </c>
      <c r="X7" s="6">
        <v>0</v>
      </c>
      <c r="Y7" s="6">
        <v>0</v>
      </c>
      <c r="Z7" s="6">
        <v>0</v>
      </c>
      <c r="AA7" s="6">
        <v>0</v>
      </c>
      <c r="AB7" s="6">
        <v>0</v>
      </c>
      <c r="AC7" s="2">
        <v>113.4</v>
      </c>
      <c r="AD7" s="6">
        <v>0</v>
      </c>
      <c r="AE7" s="2">
        <v>113.4</v>
      </c>
      <c r="AF7" s="7" t="s">
        <v>59</v>
      </c>
      <c r="AG7" t="b">
        <v>1</v>
      </c>
      <c r="AH7" t="b">
        <v>1</v>
      </c>
    </row>
    <row r="8" spans="1:34" x14ac:dyDescent="0.25">
      <c r="A8" s="7" t="s">
        <v>60</v>
      </c>
      <c r="B8" s="1">
        <v>44986</v>
      </c>
      <c r="C8" s="1">
        <v>44854</v>
      </c>
      <c r="D8" s="7" t="s">
        <v>61</v>
      </c>
      <c r="E8" s="7" t="s">
        <v>62</v>
      </c>
      <c r="F8" s="7" t="s">
        <v>63</v>
      </c>
      <c r="G8" s="7" t="s">
        <v>36</v>
      </c>
      <c r="H8" s="7" t="s">
        <v>36</v>
      </c>
      <c r="I8" s="7" t="s">
        <v>36</v>
      </c>
      <c r="J8" s="7" t="s">
        <v>36</v>
      </c>
      <c r="K8" s="7" t="s">
        <v>36</v>
      </c>
      <c r="L8" s="7" t="s">
        <v>36</v>
      </c>
      <c r="M8" s="7" t="s">
        <v>36</v>
      </c>
      <c r="N8" s="7" t="s">
        <v>36</v>
      </c>
      <c r="O8" s="7" t="s">
        <v>64</v>
      </c>
      <c r="P8" s="2">
        <v>1500150</v>
      </c>
      <c r="Q8" s="2">
        <v>0</v>
      </c>
      <c r="R8" s="6">
        <v>0</v>
      </c>
      <c r="S8" s="2">
        <v>150</v>
      </c>
      <c r="T8" s="6">
        <v>0</v>
      </c>
      <c r="U8" s="2">
        <v>45000</v>
      </c>
      <c r="V8" s="6">
        <v>0</v>
      </c>
      <c r="W8" s="6">
        <v>0</v>
      </c>
      <c r="X8" s="6">
        <v>0</v>
      </c>
      <c r="Y8" s="6">
        <v>0</v>
      </c>
      <c r="Z8" s="6">
        <v>0</v>
      </c>
      <c r="AA8" s="6">
        <v>0</v>
      </c>
      <c r="AB8" s="6">
        <v>0</v>
      </c>
      <c r="AC8" s="2">
        <v>45150</v>
      </c>
      <c r="AD8" s="6">
        <v>0</v>
      </c>
      <c r="AE8" s="2">
        <v>45150</v>
      </c>
      <c r="AF8" s="7" t="s">
        <v>65</v>
      </c>
      <c r="AG8" t="b">
        <v>1</v>
      </c>
      <c r="AH8" t="b">
        <v>1</v>
      </c>
    </row>
    <row r="9" spans="1:34" x14ac:dyDescent="0.25">
      <c r="A9" s="7" t="s">
        <v>66</v>
      </c>
      <c r="B9" s="1">
        <v>44987</v>
      </c>
      <c r="C9" s="1">
        <v>44980</v>
      </c>
      <c r="D9" s="7" t="s">
        <v>67</v>
      </c>
      <c r="E9" s="7" t="s">
        <v>68</v>
      </c>
      <c r="F9" s="7" t="s">
        <v>69</v>
      </c>
      <c r="G9" s="7" t="s">
        <v>36</v>
      </c>
      <c r="H9" s="7" t="s">
        <v>36</v>
      </c>
      <c r="I9" s="7" t="s">
        <v>36</v>
      </c>
      <c r="J9" s="7" t="s">
        <v>36</v>
      </c>
      <c r="K9" s="7" t="s">
        <v>36</v>
      </c>
      <c r="L9" s="7" t="s">
        <v>36</v>
      </c>
      <c r="M9" s="7" t="s">
        <v>36</v>
      </c>
      <c r="N9" s="7" t="s">
        <v>36</v>
      </c>
      <c r="O9" s="7" t="s">
        <v>70</v>
      </c>
      <c r="P9" s="2">
        <v>13130</v>
      </c>
      <c r="Q9" s="2">
        <v>0</v>
      </c>
      <c r="R9" s="6">
        <v>0</v>
      </c>
      <c r="S9" s="6">
        <v>0</v>
      </c>
      <c r="T9" s="6">
        <v>0</v>
      </c>
      <c r="U9" s="2">
        <v>393.9</v>
      </c>
      <c r="V9" s="6">
        <v>0</v>
      </c>
      <c r="W9" s="6">
        <v>0</v>
      </c>
      <c r="X9" s="6">
        <v>0</v>
      </c>
      <c r="Y9" s="6">
        <v>0</v>
      </c>
      <c r="Z9" s="6">
        <v>0</v>
      </c>
      <c r="AA9" s="6">
        <v>0</v>
      </c>
      <c r="AB9" s="6">
        <v>0</v>
      </c>
      <c r="AC9" s="2">
        <v>393.9</v>
      </c>
      <c r="AD9" s="6">
        <v>0</v>
      </c>
      <c r="AE9" s="2">
        <v>393.9</v>
      </c>
      <c r="AF9" s="7" t="s">
        <v>71</v>
      </c>
      <c r="AG9" t="b">
        <v>1</v>
      </c>
      <c r="AH9" t="b">
        <v>1</v>
      </c>
    </row>
    <row r="10" spans="1:34" x14ac:dyDescent="0.25">
      <c r="A10" s="7" t="s">
        <v>72</v>
      </c>
      <c r="B10" s="1">
        <v>44991</v>
      </c>
      <c r="C10" s="1">
        <v>44987</v>
      </c>
      <c r="D10" s="7" t="s">
        <v>73</v>
      </c>
      <c r="E10" s="7" t="s">
        <v>74</v>
      </c>
      <c r="F10" s="7" t="s">
        <v>75</v>
      </c>
      <c r="G10" s="7" t="s">
        <v>36</v>
      </c>
      <c r="H10" s="7" t="s">
        <v>36</v>
      </c>
      <c r="I10" s="7" t="s">
        <v>36</v>
      </c>
      <c r="J10" s="7" t="s">
        <v>36</v>
      </c>
      <c r="K10" s="7" t="s">
        <v>36</v>
      </c>
      <c r="L10" s="7" t="s">
        <v>36</v>
      </c>
      <c r="M10" s="7" t="s">
        <v>36</v>
      </c>
      <c r="N10" s="7" t="s">
        <v>36</v>
      </c>
      <c r="O10" s="7" t="s">
        <v>76</v>
      </c>
      <c r="P10" s="2">
        <v>45650</v>
      </c>
      <c r="Q10" s="2">
        <v>0</v>
      </c>
      <c r="R10" s="6">
        <v>0</v>
      </c>
      <c r="S10" s="2">
        <v>150</v>
      </c>
      <c r="T10" s="6">
        <v>0</v>
      </c>
      <c r="U10" s="2">
        <v>1369.5</v>
      </c>
      <c r="V10" s="6">
        <v>0</v>
      </c>
      <c r="W10" s="6">
        <v>0</v>
      </c>
      <c r="X10" s="6">
        <v>0</v>
      </c>
      <c r="Y10" s="6">
        <v>0</v>
      </c>
      <c r="Z10" s="6">
        <v>0</v>
      </c>
      <c r="AA10" s="6">
        <v>0</v>
      </c>
      <c r="AB10" s="6">
        <v>0</v>
      </c>
      <c r="AC10" s="2">
        <v>1519.5</v>
      </c>
      <c r="AD10" s="6">
        <v>0</v>
      </c>
      <c r="AE10" s="2">
        <v>1519.5</v>
      </c>
      <c r="AF10" s="7" t="s">
        <v>77</v>
      </c>
      <c r="AG10" t="b">
        <v>1</v>
      </c>
      <c r="AH10" t="b">
        <v>1</v>
      </c>
    </row>
    <row r="11" spans="1:34" x14ac:dyDescent="0.25">
      <c r="A11" s="7" t="s">
        <v>78</v>
      </c>
      <c r="B11" s="1">
        <v>44992</v>
      </c>
      <c r="C11" s="1">
        <v>44910</v>
      </c>
      <c r="D11" s="7" t="s">
        <v>79</v>
      </c>
      <c r="E11" s="7" t="s">
        <v>80</v>
      </c>
      <c r="F11" s="7" t="s">
        <v>81</v>
      </c>
      <c r="G11" s="7" t="s">
        <v>36</v>
      </c>
      <c r="H11" s="7" t="s">
        <v>36</v>
      </c>
      <c r="I11" s="7" t="s">
        <v>36</v>
      </c>
      <c r="J11" s="7" t="s">
        <v>36</v>
      </c>
      <c r="K11" s="7" t="s">
        <v>36</v>
      </c>
      <c r="L11" s="7" t="s">
        <v>36</v>
      </c>
      <c r="M11" s="7" t="s">
        <v>36</v>
      </c>
      <c r="N11" s="7" t="s">
        <v>36</v>
      </c>
      <c r="O11" s="7" t="s">
        <v>82</v>
      </c>
      <c r="P11" s="2">
        <v>520201.25</v>
      </c>
      <c r="Q11" s="2">
        <v>0</v>
      </c>
      <c r="R11" s="6">
        <v>0</v>
      </c>
      <c r="S11" s="2">
        <v>150</v>
      </c>
      <c r="T11" s="6">
        <v>0</v>
      </c>
      <c r="U11" s="2">
        <v>15601.54</v>
      </c>
      <c r="V11" s="6">
        <v>0</v>
      </c>
      <c r="W11" s="6">
        <v>0</v>
      </c>
      <c r="X11" s="6">
        <v>0</v>
      </c>
      <c r="Y11" s="6">
        <v>0</v>
      </c>
      <c r="Z11" s="6">
        <v>0</v>
      </c>
      <c r="AA11" s="6">
        <v>0</v>
      </c>
      <c r="AB11" s="6">
        <v>0</v>
      </c>
      <c r="AC11" s="2">
        <v>15751.54</v>
      </c>
      <c r="AD11" s="6">
        <v>0</v>
      </c>
      <c r="AE11" s="2">
        <v>15751.54</v>
      </c>
      <c r="AF11" s="7" t="s">
        <v>83</v>
      </c>
      <c r="AG11" t="b">
        <v>1</v>
      </c>
      <c r="AH11" t="b">
        <v>1</v>
      </c>
    </row>
    <row r="12" spans="1:34" x14ac:dyDescent="0.25">
      <c r="A12" s="7" t="s">
        <v>84</v>
      </c>
      <c r="B12" s="1">
        <v>44992</v>
      </c>
      <c r="C12" s="1">
        <v>44992</v>
      </c>
      <c r="D12" s="7" t="s">
        <v>85</v>
      </c>
      <c r="E12" s="7" t="s">
        <v>86</v>
      </c>
      <c r="F12" s="7" t="s">
        <v>87</v>
      </c>
      <c r="G12" s="7" t="s">
        <v>36</v>
      </c>
      <c r="H12" s="7" t="s">
        <v>36</v>
      </c>
      <c r="I12" s="7" t="s">
        <v>36</v>
      </c>
      <c r="J12" s="7" t="s">
        <v>36</v>
      </c>
      <c r="K12" s="7" t="s">
        <v>36</v>
      </c>
      <c r="L12" s="7" t="s">
        <v>36</v>
      </c>
      <c r="M12" s="7" t="s">
        <v>36</v>
      </c>
      <c r="N12" s="7" t="s">
        <v>36</v>
      </c>
      <c r="O12" s="7" t="s">
        <v>88</v>
      </c>
      <c r="P12" s="2">
        <v>524090</v>
      </c>
      <c r="Q12" s="2">
        <v>0</v>
      </c>
      <c r="R12" s="6">
        <v>0</v>
      </c>
      <c r="S12" s="2">
        <v>150</v>
      </c>
      <c r="T12" s="6">
        <v>0</v>
      </c>
      <c r="U12" s="2">
        <v>15718.2</v>
      </c>
      <c r="V12" s="6">
        <v>0</v>
      </c>
      <c r="W12" s="6">
        <v>0</v>
      </c>
      <c r="X12" s="6">
        <v>0</v>
      </c>
      <c r="Y12" s="6">
        <v>0</v>
      </c>
      <c r="Z12" s="6">
        <v>0</v>
      </c>
      <c r="AA12" s="6">
        <v>0</v>
      </c>
      <c r="AB12" s="6">
        <v>0</v>
      </c>
      <c r="AC12" s="2">
        <v>15868.2</v>
      </c>
      <c r="AD12" s="6">
        <v>0</v>
      </c>
      <c r="AE12" s="2">
        <v>15868.2</v>
      </c>
      <c r="AF12" s="7" t="s">
        <v>89</v>
      </c>
      <c r="AG12" t="b">
        <v>1</v>
      </c>
      <c r="AH12" t="b">
        <v>1</v>
      </c>
    </row>
    <row r="13" spans="1:34" x14ac:dyDescent="0.25">
      <c r="A13" s="7" t="s">
        <v>90</v>
      </c>
      <c r="B13" s="1">
        <v>44992</v>
      </c>
      <c r="C13" s="1">
        <v>44992</v>
      </c>
      <c r="D13" s="7" t="s">
        <v>91</v>
      </c>
      <c r="E13" s="7" t="s">
        <v>92</v>
      </c>
      <c r="F13" s="7" t="s">
        <v>93</v>
      </c>
      <c r="G13" s="7" t="s">
        <v>36</v>
      </c>
      <c r="H13" s="7" t="s">
        <v>36</v>
      </c>
      <c r="I13" s="7" t="s">
        <v>36</v>
      </c>
      <c r="J13" s="7" t="s">
        <v>36</v>
      </c>
      <c r="K13" s="7" t="s">
        <v>36</v>
      </c>
      <c r="L13" s="7" t="s">
        <v>36</v>
      </c>
      <c r="M13" s="7" t="s">
        <v>36</v>
      </c>
      <c r="N13" s="7" t="s">
        <v>36</v>
      </c>
      <c r="O13" s="7" t="s">
        <v>94</v>
      </c>
      <c r="P13" s="2">
        <v>500</v>
      </c>
      <c r="Q13" s="2">
        <v>0</v>
      </c>
      <c r="R13" s="6">
        <v>0</v>
      </c>
      <c r="S13" s="6">
        <v>0</v>
      </c>
      <c r="T13" s="6">
        <v>0</v>
      </c>
      <c r="U13" s="2">
        <v>50</v>
      </c>
      <c r="V13" s="6">
        <v>0</v>
      </c>
      <c r="W13" s="6">
        <v>0</v>
      </c>
      <c r="X13" s="6">
        <v>0</v>
      </c>
      <c r="Y13" s="6">
        <v>0</v>
      </c>
      <c r="Z13" s="6">
        <v>0</v>
      </c>
      <c r="AA13" s="6">
        <v>0</v>
      </c>
      <c r="AB13" s="6">
        <v>0</v>
      </c>
      <c r="AC13" s="2">
        <v>50</v>
      </c>
      <c r="AD13" s="6">
        <v>0</v>
      </c>
      <c r="AE13" s="2">
        <v>50</v>
      </c>
      <c r="AF13" s="7" t="s">
        <v>95</v>
      </c>
      <c r="AG13" t="b">
        <v>1</v>
      </c>
      <c r="AH13" t="b">
        <v>1</v>
      </c>
    </row>
    <row r="14" spans="1:34" x14ac:dyDescent="0.25">
      <c r="A14" s="7" t="s">
        <v>96</v>
      </c>
      <c r="B14" s="1">
        <v>44992</v>
      </c>
      <c r="C14" s="1">
        <v>44992</v>
      </c>
      <c r="D14" s="7" t="s">
        <v>97</v>
      </c>
      <c r="E14" s="7" t="s">
        <v>98</v>
      </c>
      <c r="F14" s="7" t="s">
        <v>99</v>
      </c>
      <c r="G14" s="7" t="s">
        <v>36</v>
      </c>
      <c r="H14" s="7" t="s">
        <v>36</v>
      </c>
      <c r="I14" s="7" t="s">
        <v>36</v>
      </c>
      <c r="J14" s="7" t="s">
        <v>36</v>
      </c>
      <c r="K14" s="7" t="s">
        <v>36</v>
      </c>
      <c r="L14" s="7" t="s">
        <v>36</v>
      </c>
      <c r="M14" s="7" t="s">
        <v>36</v>
      </c>
      <c r="N14" s="7" t="s">
        <v>36</v>
      </c>
      <c r="O14" s="7" t="s">
        <v>100</v>
      </c>
      <c r="P14" s="2">
        <v>400</v>
      </c>
      <c r="Q14" s="2">
        <v>0</v>
      </c>
      <c r="R14" s="6">
        <v>0</v>
      </c>
      <c r="S14" s="6">
        <v>0</v>
      </c>
      <c r="T14" s="6">
        <v>0</v>
      </c>
      <c r="U14" s="2">
        <v>50</v>
      </c>
      <c r="V14" s="6">
        <v>0</v>
      </c>
      <c r="W14" s="6">
        <v>0</v>
      </c>
      <c r="X14" s="6">
        <v>0</v>
      </c>
      <c r="Y14" s="6">
        <v>0</v>
      </c>
      <c r="Z14" s="6">
        <v>0</v>
      </c>
      <c r="AA14" s="6">
        <v>0</v>
      </c>
      <c r="AB14" s="6">
        <v>0</v>
      </c>
      <c r="AC14" s="2">
        <v>50</v>
      </c>
      <c r="AD14" s="6">
        <v>0</v>
      </c>
      <c r="AE14" s="2">
        <v>50</v>
      </c>
      <c r="AF14" s="7" t="s">
        <v>101</v>
      </c>
      <c r="AG14" t="b">
        <v>1</v>
      </c>
      <c r="AH14" t="b">
        <v>1</v>
      </c>
    </row>
    <row r="15" spans="1:34" x14ac:dyDescent="0.25">
      <c r="A15" s="7" t="s">
        <v>102</v>
      </c>
      <c r="B15" s="1">
        <v>44993</v>
      </c>
      <c r="C15" s="1">
        <v>44991</v>
      </c>
      <c r="D15" s="7" t="s">
        <v>103</v>
      </c>
      <c r="E15" s="7" t="s">
        <v>104</v>
      </c>
      <c r="F15" s="7" t="s">
        <v>105</v>
      </c>
      <c r="G15" s="7" t="s">
        <v>36</v>
      </c>
      <c r="H15" s="7" t="s">
        <v>36</v>
      </c>
      <c r="I15" s="7" t="s">
        <v>36</v>
      </c>
      <c r="J15" s="7" t="s">
        <v>36</v>
      </c>
      <c r="K15" s="7" t="s">
        <v>36</v>
      </c>
      <c r="L15" s="7" t="s">
        <v>36</v>
      </c>
      <c r="M15" s="7" t="s">
        <v>36</v>
      </c>
      <c r="N15" s="7" t="s">
        <v>36</v>
      </c>
      <c r="O15" s="7" t="s">
        <v>106</v>
      </c>
      <c r="P15" s="2">
        <v>8379</v>
      </c>
      <c r="Q15" s="2">
        <v>0</v>
      </c>
      <c r="R15" s="6">
        <v>0</v>
      </c>
      <c r="S15" s="6">
        <v>0</v>
      </c>
      <c r="T15" s="6">
        <v>0</v>
      </c>
      <c r="U15" s="2">
        <v>251.37</v>
      </c>
      <c r="V15" s="6">
        <v>0</v>
      </c>
      <c r="W15" s="6">
        <v>0</v>
      </c>
      <c r="X15" s="6">
        <v>0</v>
      </c>
      <c r="Y15" s="6">
        <v>0</v>
      </c>
      <c r="Z15" s="6">
        <v>0</v>
      </c>
      <c r="AA15" s="6">
        <v>0</v>
      </c>
      <c r="AB15" s="6">
        <v>0</v>
      </c>
      <c r="AC15" s="2">
        <v>251.37</v>
      </c>
      <c r="AD15" s="6">
        <v>0</v>
      </c>
      <c r="AE15" s="2">
        <v>251.37</v>
      </c>
      <c r="AF15" s="7" t="s">
        <v>107</v>
      </c>
      <c r="AG15" t="b">
        <v>1</v>
      </c>
      <c r="AH15" t="b">
        <v>1</v>
      </c>
    </row>
    <row r="16" spans="1:34" x14ac:dyDescent="0.25">
      <c r="A16" s="7" t="s">
        <v>108</v>
      </c>
      <c r="B16" s="1">
        <v>44991</v>
      </c>
      <c r="C16" s="1">
        <v>44991</v>
      </c>
      <c r="D16" s="7" t="s">
        <v>109</v>
      </c>
      <c r="E16" s="7" t="s">
        <v>110</v>
      </c>
      <c r="F16" s="7" t="s">
        <v>111</v>
      </c>
      <c r="G16" s="7" t="s">
        <v>36</v>
      </c>
      <c r="H16" s="7" t="s">
        <v>36</v>
      </c>
      <c r="I16" s="7" t="s">
        <v>36</v>
      </c>
      <c r="J16" s="7" t="s">
        <v>36</v>
      </c>
      <c r="K16" s="7" t="s">
        <v>36</v>
      </c>
      <c r="L16" s="7" t="s">
        <v>36</v>
      </c>
      <c r="M16" s="7" t="s">
        <v>36</v>
      </c>
      <c r="N16" s="7" t="s">
        <v>36</v>
      </c>
      <c r="O16" s="7" t="s">
        <v>58</v>
      </c>
      <c r="P16" s="2">
        <v>411587</v>
      </c>
      <c r="Q16" s="2">
        <v>0</v>
      </c>
      <c r="R16" s="6">
        <v>0</v>
      </c>
      <c r="S16" s="2">
        <v>150</v>
      </c>
      <c r="T16" s="6">
        <v>0</v>
      </c>
      <c r="U16" s="2">
        <v>12343.11</v>
      </c>
      <c r="V16" s="6">
        <v>0</v>
      </c>
      <c r="W16" s="6">
        <v>0</v>
      </c>
      <c r="X16" s="6">
        <v>0</v>
      </c>
      <c r="Y16" s="6">
        <v>0</v>
      </c>
      <c r="Z16" s="6">
        <v>0</v>
      </c>
      <c r="AA16" s="6">
        <v>0</v>
      </c>
      <c r="AB16" s="6">
        <v>0</v>
      </c>
      <c r="AC16" s="2">
        <v>12493.11</v>
      </c>
      <c r="AD16" s="6">
        <v>0</v>
      </c>
      <c r="AE16" s="2">
        <v>12493.11</v>
      </c>
      <c r="AF16" s="7" t="s">
        <v>112</v>
      </c>
      <c r="AG16" t="b">
        <v>1</v>
      </c>
      <c r="AH16" t="b">
        <v>1</v>
      </c>
    </row>
    <row r="17" spans="1:34" x14ac:dyDescent="0.25">
      <c r="A17" s="7" t="s">
        <v>113</v>
      </c>
      <c r="B17" s="1">
        <v>44994</v>
      </c>
      <c r="C17" s="1">
        <v>44946</v>
      </c>
      <c r="D17" s="7" t="s">
        <v>114</v>
      </c>
      <c r="E17" s="7" t="s">
        <v>115</v>
      </c>
      <c r="F17" s="7" t="s">
        <v>116</v>
      </c>
      <c r="G17" s="7" t="s">
        <v>36</v>
      </c>
      <c r="H17" s="7" t="s">
        <v>36</v>
      </c>
      <c r="I17" s="7" t="s">
        <v>36</v>
      </c>
      <c r="J17" s="7" t="s">
        <v>36</v>
      </c>
      <c r="K17" s="7" t="s">
        <v>36</v>
      </c>
      <c r="L17" s="7" t="s">
        <v>36</v>
      </c>
      <c r="M17" s="7" t="s">
        <v>36</v>
      </c>
      <c r="N17" s="7" t="s">
        <v>36</v>
      </c>
      <c r="O17" s="7" t="s">
        <v>117</v>
      </c>
      <c r="P17" s="2">
        <v>1625</v>
      </c>
      <c r="Q17" s="2">
        <v>0</v>
      </c>
      <c r="R17" s="6">
        <v>0</v>
      </c>
      <c r="S17" s="6">
        <v>0</v>
      </c>
      <c r="T17" s="6">
        <v>0</v>
      </c>
      <c r="U17" s="2">
        <v>48.75</v>
      </c>
      <c r="V17" s="6">
        <v>0</v>
      </c>
      <c r="W17" s="6">
        <v>0</v>
      </c>
      <c r="X17" s="6">
        <v>0</v>
      </c>
      <c r="Y17" s="6">
        <v>0</v>
      </c>
      <c r="Z17" s="6">
        <v>0</v>
      </c>
      <c r="AA17" s="6">
        <v>0</v>
      </c>
      <c r="AB17" s="6">
        <v>0</v>
      </c>
      <c r="AC17" s="2">
        <v>48.75</v>
      </c>
      <c r="AD17" s="6">
        <v>0</v>
      </c>
      <c r="AE17" s="2">
        <v>48.75</v>
      </c>
      <c r="AF17" s="7" t="s">
        <v>118</v>
      </c>
      <c r="AG17" t="b">
        <v>1</v>
      </c>
      <c r="AH17" t="b">
        <v>1</v>
      </c>
    </row>
    <row r="18" spans="1:34" x14ac:dyDescent="0.25">
      <c r="A18" s="7" t="s">
        <v>119</v>
      </c>
      <c r="B18" s="1">
        <v>44994</v>
      </c>
      <c r="C18" s="1">
        <v>44994</v>
      </c>
      <c r="D18" s="7" t="s">
        <v>55</v>
      </c>
      <c r="E18" s="7" t="s">
        <v>56</v>
      </c>
      <c r="F18" s="7" t="s">
        <v>57</v>
      </c>
      <c r="G18" s="7" t="s">
        <v>36</v>
      </c>
      <c r="H18" s="7" t="s">
        <v>36</v>
      </c>
      <c r="I18" s="7" t="s">
        <v>36</v>
      </c>
      <c r="J18" s="7" t="s">
        <v>36</v>
      </c>
      <c r="K18" s="7" t="s">
        <v>36</v>
      </c>
      <c r="L18" s="7" t="s">
        <v>36</v>
      </c>
      <c r="M18" s="7" t="s">
        <v>36</v>
      </c>
      <c r="N18" s="7" t="s">
        <v>36</v>
      </c>
      <c r="O18" s="7" t="s">
        <v>120</v>
      </c>
      <c r="P18" s="2">
        <v>3500</v>
      </c>
      <c r="Q18" s="2">
        <v>3500</v>
      </c>
      <c r="R18" s="6">
        <v>0</v>
      </c>
      <c r="S18" s="6">
        <v>0</v>
      </c>
      <c r="T18" s="6">
        <v>0</v>
      </c>
      <c r="U18" s="2">
        <v>105</v>
      </c>
      <c r="V18" s="6">
        <v>0</v>
      </c>
      <c r="W18" s="6">
        <v>0</v>
      </c>
      <c r="X18" s="6">
        <v>0</v>
      </c>
      <c r="Y18" s="6">
        <v>0</v>
      </c>
      <c r="Z18" s="6">
        <v>0</v>
      </c>
      <c r="AA18" s="6">
        <v>0</v>
      </c>
      <c r="AB18" s="6">
        <v>0</v>
      </c>
      <c r="AC18" s="2">
        <v>105</v>
      </c>
      <c r="AD18" s="6">
        <v>0</v>
      </c>
      <c r="AE18" s="2">
        <v>105</v>
      </c>
      <c r="AF18" s="7" t="s">
        <v>121</v>
      </c>
      <c r="AG18" t="b">
        <v>1</v>
      </c>
      <c r="AH18" t="b">
        <v>1</v>
      </c>
    </row>
    <row r="19" spans="1:34" x14ac:dyDescent="0.25">
      <c r="A19" s="7" t="s">
        <v>122</v>
      </c>
      <c r="B19" s="1">
        <v>44994</v>
      </c>
      <c r="C19" s="1">
        <v>44946</v>
      </c>
      <c r="D19" s="7" t="s">
        <v>123</v>
      </c>
      <c r="E19" s="7" t="s">
        <v>124</v>
      </c>
      <c r="F19" s="7" t="s">
        <v>125</v>
      </c>
      <c r="G19" s="7" t="s">
        <v>36</v>
      </c>
      <c r="H19" s="7" t="s">
        <v>36</v>
      </c>
      <c r="I19" s="7" t="s">
        <v>36</v>
      </c>
      <c r="J19" s="7" t="s">
        <v>36</v>
      </c>
      <c r="K19" s="7" t="s">
        <v>36</v>
      </c>
      <c r="L19" s="7" t="s">
        <v>36</v>
      </c>
      <c r="M19" s="7" t="s">
        <v>36</v>
      </c>
      <c r="N19" s="7" t="s">
        <v>36</v>
      </c>
      <c r="O19" s="7" t="s">
        <v>117</v>
      </c>
      <c r="P19" s="2">
        <v>1625</v>
      </c>
      <c r="Q19" s="2">
        <v>0</v>
      </c>
      <c r="R19" s="6">
        <v>0</v>
      </c>
      <c r="S19" s="6">
        <v>0</v>
      </c>
      <c r="T19" s="6">
        <v>0</v>
      </c>
      <c r="U19" s="2">
        <v>48.75</v>
      </c>
      <c r="V19" s="6">
        <v>0</v>
      </c>
      <c r="W19" s="6">
        <v>0</v>
      </c>
      <c r="X19" s="6">
        <v>0</v>
      </c>
      <c r="Y19" s="6">
        <v>0</v>
      </c>
      <c r="Z19" s="6">
        <v>0</v>
      </c>
      <c r="AA19" s="6">
        <v>0</v>
      </c>
      <c r="AB19" s="6">
        <v>0</v>
      </c>
      <c r="AC19" s="2">
        <v>48.75</v>
      </c>
      <c r="AD19" s="6">
        <v>0</v>
      </c>
      <c r="AE19" s="2">
        <v>48.75</v>
      </c>
      <c r="AF19" s="7" t="s">
        <v>118</v>
      </c>
      <c r="AG19" t="b">
        <v>1</v>
      </c>
      <c r="AH19" t="b">
        <v>1</v>
      </c>
    </row>
    <row r="20" spans="1:34" x14ac:dyDescent="0.25">
      <c r="A20" s="7" t="s">
        <v>126</v>
      </c>
      <c r="B20" s="1">
        <v>44994</v>
      </c>
      <c r="C20" s="1">
        <v>44993</v>
      </c>
      <c r="D20" s="7" t="s">
        <v>127</v>
      </c>
      <c r="E20" s="7" t="s">
        <v>128</v>
      </c>
      <c r="F20" s="7" t="s">
        <v>129</v>
      </c>
      <c r="G20" s="7" t="s">
        <v>36</v>
      </c>
      <c r="H20" s="7" t="s">
        <v>36</v>
      </c>
      <c r="I20" s="7" t="s">
        <v>36</v>
      </c>
      <c r="J20" s="7" t="s">
        <v>36</v>
      </c>
      <c r="K20" s="7" t="s">
        <v>36</v>
      </c>
      <c r="L20" s="7" t="s">
        <v>36</v>
      </c>
      <c r="M20" s="7" t="s">
        <v>36</v>
      </c>
      <c r="N20" s="7" t="s">
        <v>36</v>
      </c>
      <c r="O20" s="7" t="s">
        <v>58</v>
      </c>
      <c r="P20" s="2">
        <v>1500</v>
      </c>
      <c r="Q20" s="2">
        <v>0</v>
      </c>
      <c r="R20" s="6">
        <v>0</v>
      </c>
      <c r="S20" s="6">
        <v>0</v>
      </c>
      <c r="T20" s="6">
        <v>0</v>
      </c>
      <c r="U20" s="2">
        <v>50</v>
      </c>
      <c r="V20" s="6">
        <v>0</v>
      </c>
      <c r="W20" s="6">
        <v>0</v>
      </c>
      <c r="X20" s="6">
        <v>0</v>
      </c>
      <c r="Y20" s="6">
        <v>0</v>
      </c>
      <c r="Z20" s="6">
        <v>0</v>
      </c>
      <c r="AA20" s="6">
        <v>0</v>
      </c>
      <c r="AB20" s="6">
        <v>0</v>
      </c>
      <c r="AC20" s="2">
        <v>50</v>
      </c>
      <c r="AD20" s="6">
        <v>0</v>
      </c>
      <c r="AE20" s="2">
        <v>50</v>
      </c>
      <c r="AF20" s="7" t="s">
        <v>130</v>
      </c>
      <c r="AG20" t="b">
        <v>1</v>
      </c>
      <c r="AH20" t="b">
        <v>1</v>
      </c>
    </row>
    <row r="21" spans="1:34" x14ac:dyDescent="0.25">
      <c r="A21" s="7" t="s">
        <v>131</v>
      </c>
      <c r="B21" s="1">
        <v>44995</v>
      </c>
      <c r="C21" s="1">
        <v>44993</v>
      </c>
      <c r="D21" s="7" t="s">
        <v>132</v>
      </c>
      <c r="E21" s="7" t="s">
        <v>133</v>
      </c>
      <c r="F21" s="7" t="s">
        <v>134</v>
      </c>
      <c r="G21" s="7" t="s">
        <v>36</v>
      </c>
      <c r="H21" s="7" t="s">
        <v>36</v>
      </c>
      <c r="I21" s="7" t="s">
        <v>36</v>
      </c>
      <c r="J21" s="7" t="s">
        <v>36</v>
      </c>
      <c r="K21" s="7" t="s">
        <v>36</v>
      </c>
      <c r="L21" s="7" t="s">
        <v>36</v>
      </c>
      <c r="M21" s="7" t="s">
        <v>36</v>
      </c>
      <c r="N21" s="7" t="s">
        <v>36</v>
      </c>
      <c r="O21" s="7" t="s">
        <v>135</v>
      </c>
      <c r="P21" s="2">
        <v>1364</v>
      </c>
      <c r="Q21" s="2">
        <v>0</v>
      </c>
      <c r="R21" s="6">
        <v>0</v>
      </c>
      <c r="S21" s="6">
        <v>0</v>
      </c>
      <c r="T21" s="6">
        <v>0</v>
      </c>
      <c r="U21" s="2">
        <v>50</v>
      </c>
      <c r="V21" s="6">
        <v>0</v>
      </c>
      <c r="W21" s="6">
        <v>0</v>
      </c>
      <c r="X21" s="6">
        <v>0</v>
      </c>
      <c r="Y21" s="6">
        <v>0</v>
      </c>
      <c r="Z21" s="6">
        <v>0</v>
      </c>
      <c r="AA21" s="6">
        <v>0</v>
      </c>
      <c r="AB21" s="6">
        <v>0</v>
      </c>
      <c r="AC21" s="2">
        <v>50</v>
      </c>
      <c r="AD21" s="6">
        <v>0</v>
      </c>
      <c r="AE21" s="2">
        <v>50</v>
      </c>
      <c r="AF21" s="7" t="s">
        <v>136</v>
      </c>
      <c r="AG21" t="b">
        <v>1</v>
      </c>
      <c r="AH21" t="b">
        <v>1</v>
      </c>
    </row>
    <row r="22" spans="1:34" x14ac:dyDescent="0.25">
      <c r="A22" s="7" t="s">
        <v>137</v>
      </c>
      <c r="B22" s="1">
        <v>44995</v>
      </c>
      <c r="C22" s="1">
        <v>44993</v>
      </c>
      <c r="D22" s="7" t="s">
        <v>138</v>
      </c>
      <c r="E22" s="7" t="s">
        <v>139</v>
      </c>
      <c r="F22" s="7" t="s">
        <v>140</v>
      </c>
      <c r="G22" s="7" t="s">
        <v>36</v>
      </c>
      <c r="H22" s="7" t="s">
        <v>36</v>
      </c>
      <c r="I22" s="7" t="s">
        <v>36</v>
      </c>
      <c r="J22" s="7" t="s">
        <v>36</v>
      </c>
      <c r="K22" s="7" t="s">
        <v>36</v>
      </c>
      <c r="L22" s="7" t="s">
        <v>36</v>
      </c>
      <c r="M22" s="7" t="s">
        <v>36</v>
      </c>
      <c r="N22" s="7" t="s">
        <v>36</v>
      </c>
      <c r="O22" s="7" t="s">
        <v>141</v>
      </c>
      <c r="P22" s="2">
        <v>250</v>
      </c>
      <c r="Q22" s="2">
        <v>0</v>
      </c>
      <c r="R22" s="6">
        <v>0</v>
      </c>
      <c r="S22" s="6">
        <v>0</v>
      </c>
      <c r="T22" s="6">
        <v>0</v>
      </c>
      <c r="U22" s="2">
        <v>50</v>
      </c>
      <c r="V22" s="6">
        <v>0</v>
      </c>
      <c r="W22" s="6">
        <v>0</v>
      </c>
      <c r="X22" s="6">
        <v>0</v>
      </c>
      <c r="Y22" s="6">
        <v>0</v>
      </c>
      <c r="Z22" s="6">
        <v>0</v>
      </c>
      <c r="AA22" s="6">
        <v>0</v>
      </c>
      <c r="AB22" s="6">
        <v>0</v>
      </c>
      <c r="AC22" s="2">
        <v>50</v>
      </c>
      <c r="AD22" s="6">
        <v>0</v>
      </c>
      <c r="AE22" s="2">
        <v>50</v>
      </c>
      <c r="AF22" s="7" t="s">
        <v>142</v>
      </c>
      <c r="AG22" t="b">
        <v>1</v>
      </c>
      <c r="AH22" t="b">
        <v>1</v>
      </c>
    </row>
    <row r="23" spans="1:34" x14ac:dyDescent="0.25">
      <c r="A23" s="7" t="s">
        <v>143</v>
      </c>
      <c r="B23" s="1">
        <v>44995</v>
      </c>
      <c r="C23" s="1">
        <v>44994</v>
      </c>
      <c r="D23" s="7" t="s">
        <v>144</v>
      </c>
      <c r="E23" s="7" t="s">
        <v>145</v>
      </c>
      <c r="F23" s="7" t="s">
        <v>146</v>
      </c>
      <c r="G23" s="7" t="s">
        <v>36</v>
      </c>
      <c r="H23" s="7" t="s">
        <v>36</v>
      </c>
      <c r="I23" s="7" t="s">
        <v>36</v>
      </c>
      <c r="J23" s="7" t="s">
        <v>36</v>
      </c>
      <c r="K23" s="7" t="s">
        <v>36</v>
      </c>
      <c r="L23" s="7" t="s">
        <v>36</v>
      </c>
      <c r="M23" s="7" t="s">
        <v>36</v>
      </c>
      <c r="N23" s="7" t="s">
        <v>36</v>
      </c>
      <c r="O23" s="7" t="s">
        <v>147</v>
      </c>
      <c r="P23" s="2">
        <v>2150</v>
      </c>
      <c r="Q23" s="2">
        <v>0</v>
      </c>
      <c r="R23" s="6">
        <v>0</v>
      </c>
      <c r="S23" s="6">
        <v>0</v>
      </c>
      <c r="T23" s="6">
        <v>0</v>
      </c>
      <c r="U23" s="2">
        <v>64.5</v>
      </c>
      <c r="V23" s="6">
        <v>0</v>
      </c>
      <c r="W23" s="6">
        <v>0</v>
      </c>
      <c r="X23" s="6">
        <v>0</v>
      </c>
      <c r="Y23" s="6">
        <v>0</v>
      </c>
      <c r="Z23" s="6">
        <v>0</v>
      </c>
      <c r="AA23" s="6">
        <v>0</v>
      </c>
      <c r="AB23" s="6">
        <v>0</v>
      </c>
      <c r="AC23" s="2">
        <v>64.5</v>
      </c>
      <c r="AD23" s="6">
        <v>0</v>
      </c>
      <c r="AE23" s="2">
        <v>64.5</v>
      </c>
      <c r="AF23" s="7" t="s">
        <v>148</v>
      </c>
      <c r="AG23" t="b">
        <v>1</v>
      </c>
      <c r="AH23" t="b">
        <v>1</v>
      </c>
    </row>
    <row r="24" spans="1:34" x14ac:dyDescent="0.25">
      <c r="A24" s="7" t="s">
        <v>149</v>
      </c>
      <c r="B24" s="1">
        <v>44998</v>
      </c>
      <c r="C24" s="1">
        <v>44998</v>
      </c>
      <c r="D24" s="7" t="s">
        <v>150</v>
      </c>
      <c r="E24" s="7" t="s">
        <v>110</v>
      </c>
      <c r="F24" s="7" t="s">
        <v>151</v>
      </c>
      <c r="G24" s="7" t="s">
        <v>36</v>
      </c>
      <c r="H24" s="7" t="s">
        <v>36</v>
      </c>
      <c r="I24" s="7" t="s">
        <v>36</v>
      </c>
      <c r="J24" s="7" t="s">
        <v>36</v>
      </c>
      <c r="K24" s="7" t="s">
        <v>36</v>
      </c>
      <c r="L24" s="7" t="s">
        <v>36</v>
      </c>
      <c r="M24" s="7" t="s">
        <v>36</v>
      </c>
      <c r="N24" s="7" t="s">
        <v>36</v>
      </c>
      <c r="O24" s="7" t="s">
        <v>120</v>
      </c>
      <c r="P24" s="2">
        <v>20924</v>
      </c>
      <c r="Q24" s="2">
        <v>150</v>
      </c>
      <c r="R24" s="6">
        <v>0</v>
      </c>
      <c r="S24" s="2">
        <v>150</v>
      </c>
      <c r="T24" s="6">
        <v>0</v>
      </c>
      <c r="U24" s="2">
        <v>627.72</v>
      </c>
      <c r="V24" s="6">
        <v>0</v>
      </c>
      <c r="W24" s="6">
        <v>0</v>
      </c>
      <c r="X24" s="6">
        <v>0</v>
      </c>
      <c r="Y24" s="6">
        <v>0</v>
      </c>
      <c r="Z24" s="6">
        <v>0</v>
      </c>
      <c r="AA24" s="6">
        <v>0</v>
      </c>
      <c r="AB24" s="6">
        <v>0</v>
      </c>
      <c r="AC24" s="2">
        <v>777.72</v>
      </c>
      <c r="AD24" s="6">
        <v>0</v>
      </c>
      <c r="AE24" s="2">
        <v>777.72</v>
      </c>
      <c r="AF24" s="7" t="s">
        <v>152</v>
      </c>
      <c r="AG24" t="b">
        <v>1</v>
      </c>
      <c r="AH24" t="b">
        <v>1</v>
      </c>
    </row>
    <row r="25" spans="1:34" x14ac:dyDescent="0.25">
      <c r="A25" s="7" t="s">
        <v>153</v>
      </c>
      <c r="B25" s="1">
        <v>44998</v>
      </c>
      <c r="C25" s="1">
        <v>44998</v>
      </c>
      <c r="D25" s="7" t="s">
        <v>154</v>
      </c>
      <c r="E25" s="7" t="s">
        <v>155</v>
      </c>
      <c r="F25" s="7" t="s">
        <v>156</v>
      </c>
      <c r="G25" s="7" t="s">
        <v>36</v>
      </c>
      <c r="H25" s="7" t="s">
        <v>36</v>
      </c>
      <c r="I25" s="7" t="s">
        <v>36</v>
      </c>
      <c r="J25" s="7" t="s">
        <v>36</v>
      </c>
      <c r="K25" s="7" t="s">
        <v>36</v>
      </c>
      <c r="L25" s="7" t="s">
        <v>36</v>
      </c>
      <c r="M25" s="7" t="s">
        <v>36</v>
      </c>
      <c r="N25" s="7" t="s">
        <v>36</v>
      </c>
      <c r="O25" s="7" t="s">
        <v>120</v>
      </c>
      <c r="P25" s="2">
        <v>30402</v>
      </c>
      <c r="Q25" s="2">
        <v>150</v>
      </c>
      <c r="R25" s="6">
        <v>0</v>
      </c>
      <c r="S25" s="2">
        <v>150</v>
      </c>
      <c r="T25" s="6">
        <v>0</v>
      </c>
      <c r="U25" s="2">
        <v>912.06</v>
      </c>
      <c r="V25" s="6">
        <v>0</v>
      </c>
      <c r="W25" s="6">
        <v>0</v>
      </c>
      <c r="X25" s="6">
        <v>0</v>
      </c>
      <c r="Y25" s="6">
        <v>0</v>
      </c>
      <c r="Z25" s="6">
        <v>0</v>
      </c>
      <c r="AA25" s="6">
        <v>0</v>
      </c>
      <c r="AB25" s="6">
        <v>0</v>
      </c>
      <c r="AC25" s="2">
        <v>1062.06</v>
      </c>
      <c r="AD25" s="6">
        <v>0</v>
      </c>
      <c r="AE25" s="2">
        <v>1062.06</v>
      </c>
      <c r="AF25" s="7" t="s">
        <v>157</v>
      </c>
      <c r="AG25" t="b">
        <v>1</v>
      </c>
      <c r="AH25" t="b">
        <v>1</v>
      </c>
    </row>
    <row r="26" spans="1:34" x14ac:dyDescent="0.25">
      <c r="A26" s="7" t="s">
        <v>158</v>
      </c>
      <c r="B26" s="1">
        <v>44998</v>
      </c>
      <c r="C26" s="1">
        <v>44998</v>
      </c>
      <c r="D26" s="7" t="s">
        <v>159</v>
      </c>
      <c r="E26" s="7" t="s">
        <v>160</v>
      </c>
      <c r="F26" s="7" t="s">
        <v>161</v>
      </c>
      <c r="G26" s="7" t="s">
        <v>36</v>
      </c>
      <c r="H26" s="7" t="s">
        <v>36</v>
      </c>
      <c r="I26" s="7" t="s">
        <v>36</v>
      </c>
      <c r="J26" s="7" t="s">
        <v>36</v>
      </c>
      <c r="K26" s="7" t="s">
        <v>36</v>
      </c>
      <c r="L26" s="7" t="s">
        <v>36</v>
      </c>
      <c r="M26" s="7" t="s">
        <v>36</v>
      </c>
      <c r="N26" s="7" t="s">
        <v>36</v>
      </c>
      <c r="O26" s="7" t="s">
        <v>120</v>
      </c>
      <c r="P26" s="2">
        <v>33308</v>
      </c>
      <c r="Q26" s="2">
        <v>150</v>
      </c>
      <c r="R26" s="6">
        <v>0</v>
      </c>
      <c r="S26" s="2">
        <v>150</v>
      </c>
      <c r="T26" s="6">
        <v>0</v>
      </c>
      <c r="U26" s="2">
        <v>999.24</v>
      </c>
      <c r="V26" s="6">
        <v>0</v>
      </c>
      <c r="W26" s="6">
        <v>0</v>
      </c>
      <c r="X26" s="6">
        <v>0</v>
      </c>
      <c r="Y26" s="6">
        <v>0</v>
      </c>
      <c r="Z26" s="6">
        <v>0</v>
      </c>
      <c r="AA26" s="6">
        <v>0</v>
      </c>
      <c r="AB26" s="6">
        <v>0</v>
      </c>
      <c r="AC26" s="2">
        <v>1149.24</v>
      </c>
      <c r="AD26" s="6">
        <v>0</v>
      </c>
      <c r="AE26" s="2">
        <v>1149.24</v>
      </c>
      <c r="AF26" s="7" t="s">
        <v>162</v>
      </c>
      <c r="AG26" t="b">
        <v>1</v>
      </c>
      <c r="AH26" t="b">
        <v>1</v>
      </c>
    </row>
    <row r="27" spans="1:34" x14ac:dyDescent="0.25">
      <c r="A27" s="7" t="s">
        <v>163</v>
      </c>
      <c r="B27" s="1">
        <v>45001</v>
      </c>
      <c r="C27" s="1">
        <v>45000</v>
      </c>
      <c r="D27" s="7" t="s">
        <v>164</v>
      </c>
      <c r="E27" s="7" t="s">
        <v>165</v>
      </c>
      <c r="F27" s="7" t="s">
        <v>166</v>
      </c>
      <c r="G27" s="7" t="s">
        <v>36</v>
      </c>
      <c r="H27" s="7" t="s">
        <v>36</v>
      </c>
      <c r="I27" s="7" t="s">
        <v>36</v>
      </c>
      <c r="J27" s="7" t="s">
        <v>36</v>
      </c>
      <c r="K27" s="7" t="s">
        <v>36</v>
      </c>
      <c r="L27" s="7" t="s">
        <v>36</v>
      </c>
      <c r="M27" s="7" t="s">
        <v>36</v>
      </c>
      <c r="N27" s="7" t="s">
        <v>36</v>
      </c>
      <c r="O27" s="7" t="s">
        <v>167</v>
      </c>
      <c r="P27" s="2">
        <v>8750</v>
      </c>
      <c r="Q27" s="2">
        <v>0</v>
      </c>
      <c r="R27" s="6">
        <v>0</v>
      </c>
      <c r="S27" s="6">
        <v>0</v>
      </c>
      <c r="T27" s="6">
        <v>0</v>
      </c>
      <c r="U27" s="2">
        <v>262.5</v>
      </c>
      <c r="V27" s="6">
        <v>0</v>
      </c>
      <c r="W27" s="6">
        <v>0</v>
      </c>
      <c r="X27" s="6">
        <v>0</v>
      </c>
      <c r="Y27" s="6">
        <v>0</v>
      </c>
      <c r="Z27" s="6">
        <v>0</v>
      </c>
      <c r="AA27" s="6">
        <v>0</v>
      </c>
      <c r="AB27" s="6">
        <v>0</v>
      </c>
      <c r="AC27" s="2">
        <v>262.5</v>
      </c>
      <c r="AD27" s="6">
        <v>0</v>
      </c>
      <c r="AE27" s="2">
        <v>262.5</v>
      </c>
      <c r="AF27" s="7" t="s">
        <v>168</v>
      </c>
      <c r="AG27" t="b">
        <v>1</v>
      </c>
      <c r="AH27" t="b">
        <v>1</v>
      </c>
    </row>
    <row r="28" spans="1:34" x14ac:dyDescent="0.25">
      <c r="A28" s="7" t="s">
        <v>169</v>
      </c>
      <c r="B28" s="1">
        <v>45001</v>
      </c>
      <c r="C28" s="1">
        <v>45000</v>
      </c>
      <c r="D28" s="7" t="s">
        <v>170</v>
      </c>
      <c r="E28" s="7" t="s">
        <v>171</v>
      </c>
      <c r="F28" s="7" t="s">
        <v>172</v>
      </c>
      <c r="G28" s="7" t="s">
        <v>36</v>
      </c>
      <c r="H28" s="7" t="s">
        <v>36</v>
      </c>
      <c r="I28" s="7" t="s">
        <v>36</v>
      </c>
      <c r="J28" s="7" t="s">
        <v>36</v>
      </c>
      <c r="K28" s="7" t="s">
        <v>36</v>
      </c>
      <c r="L28" s="7" t="s">
        <v>36</v>
      </c>
      <c r="M28" s="7" t="s">
        <v>36</v>
      </c>
      <c r="N28" s="7" t="s">
        <v>36</v>
      </c>
      <c r="O28" s="7" t="s">
        <v>70</v>
      </c>
      <c r="P28" s="2">
        <v>5423</v>
      </c>
      <c r="Q28" s="2">
        <v>0</v>
      </c>
      <c r="R28" s="6">
        <v>0</v>
      </c>
      <c r="S28" s="6">
        <v>0</v>
      </c>
      <c r="T28" s="6">
        <v>0</v>
      </c>
      <c r="U28" s="2">
        <v>162.69</v>
      </c>
      <c r="V28" s="6">
        <v>0</v>
      </c>
      <c r="W28" s="6">
        <v>0</v>
      </c>
      <c r="X28" s="6">
        <v>0</v>
      </c>
      <c r="Y28" s="6">
        <v>0</v>
      </c>
      <c r="Z28" s="6">
        <v>0</v>
      </c>
      <c r="AA28" s="6">
        <v>0</v>
      </c>
      <c r="AB28" s="6">
        <v>0</v>
      </c>
      <c r="AC28" s="2">
        <v>162.69</v>
      </c>
      <c r="AD28" s="6">
        <v>0</v>
      </c>
      <c r="AE28" s="2">
        <v>162.69</v>
      </c>
      <c r="AF28" s="7" t="s">
        <v>173</v>
      </c>
      <c r="AG28" t="b">
        <v>1</v>
      </c>
      <c r="AH28" t="b">
        <v>1</v>
      </c>
    </row>
    <row r="29" spans="1:34" x14ac:dyDescent="0.25">
      <c r="A29" s="7" t="s">
        <v>174</v>
      </c>
      <c r="B29" s="1">
        <v>45001</v>
      </c>
      <c r="C29" s="1">
        <v>45001</v>
      </c>
      <c r="D29" s="7" t="s">
        <v>175</v>
      </c>
      <c r="E29" s="7" t="s">
        <v>176</v>
      </c>
      <c r="F29" s="7" t="s">
        <v>177</v>
      </c>
      <c r="G29" s="7" t="s">
        <v>36</v>
      </c>
      <c r="H29" s="7" t="s">
        <v>36</v>
      </c>
      <c r="I29" s="7" t="s">
        <v>36</v>
      </c>
      <c r="J29" s="7" t="s">
        <v>36</v>
      </c>
      <c r="K29" s="7" t="s">
        <v>36</v>
      </c>
      <c r="L29" s="7" t="s">
        <v>36</v>
      </c>
      <c r="M29" s="7" t="s">
        <v>36</v>
      </c>
      <c r="N29" s="7" t="s">
        <v>36</v>
      </c>
      <c r="O29" s="7" t="s">
        <v>178</v>
      </c>
      <c r="P29" s="2">
        <v>32000</v>
      </c>
      <c r="Q29" s="2">
        <v>150</v>
      </c>
      <c r="R29" s="6">
        <v>0</v>
      </c>
      <c r="S29" s="2">
        <v>150</v>
      </c>
      <c r="T29" s="6">
        <v>0</v>
      </c>
      <c r="U29" s="2">
        <v>960</v>
      </c>
      <c r="V29" s="6">
        <v>0</v>
      </c>
      <c r="W29" s="6">
        <v>0</v>
      </c>
      <c r="X29" s="6">
        <v>0</v>
      </c>
      <c r="Y29" s="6">
        <v>0</v>
      </c>
      <c r="Z29" s="6">
        <v>0</v>
      </c>
      <c r="AA29" s="6">
        <v>0</v>
      </c>
      <c r="AB29" s="6">
        <v>0</v>
      </c>
      <c r="AC29" s="2">
        <v>1110</v>
      </c>
      <c r="AD29" s="6">
        <v>0</v>
      </c>
      <c r="AE29" s="2">
        <v>1110</v>
      </c>
      <c r="AF29" s="7" t="s">
        <v>179</v>
      </c>
      <c r="AG29" t="b">
        <v>1</v>
      </c>
      <c r="AH29" t="b">
        <v>1</v>
      </c>
    </row>
    <row r="30" spans="1:34" x14ac:dyDescent="0.25">
      <c r="A30" s="7" t="s">
        <v>180</v>
      </c>
      <c r="B30" s="1">
        <v>45001</v>
      </c>
      <c r="C30" s="1">
        <v>44883</v>
      </c>
      <c r="D30" s="7" t="s">
        <v>181</v>
      </c>
      <c r="E30" s="7" t="s">
        <v>182</v>
      </c>
      <c r="F30" s="7" t="s">
        <v>183</v>
      </c>
      <c r="G30" s="7" t="s">
        <v>36</v>
      </c>
      <c r="H30" s="7" t="s">
        <v>36</v>
      </c>
      <c r="I30" s="7" t="s">
        <v>36</v>
      </c>
      <c r="J30" s="7" t="s">
        <v>36</v>
      </c>
      <c r="K30" s="7" t="s">
        <v>36</v>
      </c>
      <c r="L30" s="7" t="s">
        <v>36</v>
      </c>
      <c r="M30" s="7" t="s">
        <v>36</v>
      </c>
      <c r="N30" s="7" t="s">
        <v>36</v>
      </c>
      <c r="O30" s="7" t="s">
        <v>184</v>
      </c>
      <c r="P30" s="2">
        <v>132497.48000000001</v>
      </c>
      <c r="Q30" s="2">
        <v>0</v>
      </c>
      <c r="R30" s="6">
        <v>0</v>
      </c>
      <c r="S30" s="2">
        <v>150</v>
      </c>
      <c r="T30" s="6">
        <v>0</v>
      </c>
      <c r="U30" s="2">
        <v>3970.42</v>
      </c>
      <c r="V30" s="6">
        <v>0</v>
      </c>
      <c r="W30" s="6">
        <v>0</v>
      </c>
      <c r="X30" s="6">
        <v>0</v>
      </c>
      <c r="Y30" s="6">
        <v>0</v>
      </c>
      <c r="Z30" s="6">
        <v>0</v>
      </c>
      <c r="AA30" s="6">
        <v>0</v>
      </c>
      <c r="AB30" s="6">
        <v>0</v>
      </c>
      <c r="AC30" s="2">
        <v>4120.42</v>
      </c>
      <c r="AD30" s="6">
        <v>0</v>
      </c>
      <c r="AE30" s="2">
        <v>4120.42</v>
      </c>
      <c r="AF30" s="7" t="s">
        <v>185</v>
      </c>
      <c r="AG30" t="b">
        <v>1</v>
      </c>
      <c r="AH30" t="b">
        <v>1</v>
      </c>
    </row>
    <row r="31" spans="1:34" x14ac:dyDescent="0.25">
      <c r="A31" s="7" t="s">
        <v>186</v>
      </c>
      <c r="B31" s="1">
        <v>45001</v>
      </c>
      <c r="C31" s="1">
        <v>44952</v>
      </c>
      <c r="D31" s="7" t="s">
        <v>187</v>
      </c>
      <c r="E31" s="7" t="s">
        <v>188</v>
      </c>
      <c r="F31" s="7" t="s">
        <v>189</v>
      </c>
      <c r="G31" s="7" t="s">
        <v>36</v>
      </c>
      <c r="H31" s="7" t="s">
        <v>36</v>
      </c>
      <c r="I31" s="7" t="s">
        <v>36</v>
      </c>
      <c r="J31" s="7" t="s">
        <v>36</v>
      </c>
      <c r="K31" s="7" t="s">
        <v>36</v>
      </c>
      <c r="L31" s="7" t="s">
        <v>36</v>
      </c>
      <c r="M31" s="7" t="s">
        <v>36</v>
      </c>
      <c r="N31" s="7" t="s">
        <v>36</v>
      </c>
      <c r="O31" s="7" t="s">
        <v>190</v>
      </c>
      <c r="P31" s="2">
        <v>471250</v>
      </c>
      <c r="Q31" s="2">
        <v>0</v>
      </c>
      <c r="R31" s="6">
        <v>0</v>
      </c>
      <c r="S31" s="2">
        <v>150</v>
      </c>
      <c r="T31" s="6">
        <v>0</v>
      </c>
      <c r="U31" s="2">
        <v>14133</v>
      </c>
      <c r="V31" s="6">
        <v>0</v>
      </c>
      <c r="W31" s="6">
        <v>0</v>
      </c>
      <c r="X31" s="6">
        <v>0</v>
      </c>
      <c r="Y31" s="6">
        <v>0</v>
      </c>
      <c r="Z31" s="6">
        <v>0</v>
      </c>
      <c r="AA31" s="6">
        <v>0</v>
      </c>
      <c r="AB31" s="6">
        <v>0</v>
      </c>
      <c r="AC31" s="2">
        <v>14283</v>
      </c>
      <c r="AD31" s="6">
        <v>0</v>
      </c>
      <c r="AE31" s="2">
        <v>14283</v>
      </c>
      <c r="AF31" s="7" t="s">
        <v>191</v>
      </c>
      <c r="AG31" t="b">
        <v>1</v>
      </c>
      <c r="AH31" t="b">
        <v>1</v>
      </c>
    </row>
    <row r="32" spans="1:34" x14ac:dyDescent="0.25">
      <c r="A32" s="7" t="s">
        <v>192</v>
      </c>
      <c r="B32" s="1">
        <v>45002</v>
      </c>
      <c r="C32" s="1">
        <v>45001</v>
      </c>
      <c r="D32" s="7" t="s">
        <v>193</v>
      </c>
      <c r="E32" s="7" t="s">
        <v>194</v>
      </c>
      <c r="F32" s="7" t="s">
        <v>195</v>
      </c>
      <c r="G32" s="7" t="s">
        <v>36</v>
      </c>
      <c r="H32" s="7" t="s">
        <v>36</v>
      </c>
      <c r="I32" s="7" t="s">
        <v>36</v>
      </c>
      <c r="J32" s="7" t="s">
        <v>36</v>
      </c>
      <c r="K32" s="7" t="s">
        <v>36</v>
      </c>
      <c r="L32" s="7" t="s">
        <v>36</v>
      </c>
      <c r="M32" s="7" t="s">
        <v>36</v>
      </c>
      <c r="N32" s="7" t="s">
        <v>36</v>
      </c>
      <c r="O32" s="7" t="s">
        <v>58</v>
      </c>
      <c r="P32" s="2">
        <v>6425</v>
      </c>
      <c r="Q32" s="2">
        <v>0</v>
      </c>
      <c r="R32" s="6">
        <v>0</v>
      </c>
      <c r="S32" s="6">
        <v>0</v>
      </c>
      <c r="T32" s="6">
        <v>0</v>
      </c>
      <c r="U32" s="2">
        <v>192.75</v>
      </c>
      <c r="V32" s="6">
        <v>0</v>
      </c>
      <c r="W32" s="6">
        <v>0</v>
      </c>
      <c r="X32" s="6">
        <v>0</v>
      </c>
      <c r="Y32" s="6">
        <v>0</v>
      </c>
      <c r="Z32" s="6">
        <v>0</v>
      </c>
      <c r="AA32" s="6">
        <v>0</v>
      </c>
      <c r="AB32" s="6">
        <v>0</v>
      </c>
      <c r="AC32" s="2">
        <v>192.75</v>
      </c>
      <c r="AD32" s="6">
        <v>0</v>
      </c>
      <c r="AE32" s="2">
        <v>192.75</v>
      </c>
      <c r="AF32" s="7" t="s">
        <v>196</v>
      </c>
      <c r="AG32" t="b">
        <v>1</v>
      </c>
      <c r="AH32" t="b">
        <v>1</v>
      </c>
    </row>
    <row r="33" spans="1:34" x14ac:dyDescent="0.25">
      <c r="A33" s="7" t="s">
        <v>197</v>
      </c>
      <c r="B33" s="1">
        <v>45002</v>
      </c>
      <c r="C33" s="1">
        <v>45001</v>
      </c>
      <c r="D33" s="7" t="s">
        <v>198</v>
      </c>
      <c r="E33" s="7" t="s">
        <v>199</v>
      </c>
      <c r="F33" s="7" t="s">
        <v>200</v>
      </c>
      <c r="G33" s="7" t="s">
        <v>36</v>
      </c>
      <c r="H33" s="7" t="s">
        <v>36</v>
      </c>
      <c r="I33" s="7" t="s">
        <v>36</v>
      </c>
      <c r="J33" s="7" t="s">
        <v>36</v>
      </c>
      <c r="K33" s="7" t="s">
        <v>36</v>
      </c>
      <c r="L33" s="7" t="s">
        <v>36</v>
      </c>
      <c r="M33" s="7" t="s">
        <v>36</v>
      </c>
      <c r="N33" s="7" t="s">
        <v>36</v>
      </c>
      <c r="O33" s="7" t="s">
        <v>106</v>
      </c>
      <c r="P33" s="2">
        <v>12195</v>
      </c>
      <c r="Q33" s="2">
        <v>0</v>
      </c>
      <c r="R33" s="6">
        <v>0</v>
      </c>
      <c r="S33" s="6">
        <v>0</v>
      </c>
      <c r="T33" s="6">
        <v>0</v>
      </c>
      <c r="U33" s="2">
        <v>365.85</v>
      </c>
      <c r="V33" s="6">
        <v>0</v>
      </c>
      <c r="W33" s="6">
        <v>0</v>
      </c>
      <c r="X33" s="6">
        <v>0</v>
      </c>
      <c r="Y33" s="6">
        <v>0</v>
      </c>
      <c r="Z33" s="6">
        <v>0</v>
      </c>
      <c r="AA33" s="6">
        <v>0</v>
      </c>
      <c r="AB33" s="6">
        <v>0</v>
      </c>
      <c r="AC33" s="2">
        <v>365.85</v>
      </c>
      <c r="AD33" s="6">
        <v>0</v>
      </c>
      <c r="AE33" s="2">
        <v>365.85</v>
      </c>
      <c r="AF33" s="7" t="s">
        <v>201</v>
      </c>
      <c r="AG33" t="b">
        <v>1</v>
      </c>
      <c r="AH33" t="b">
        <v>1</v>
      </c>
    </row>
    <row r="34" spans="1:34" x14ac:dyDescent="0.25">
      <c r="A34" s="7" t="s">
        <v>202</v>
      </c>
      <c r="B34" s="1">
        <v>45002</v>
      </c>
      <c r="C34" s="1">
        <v>44980</v>
      </c>
      <c r="D34" s="7" t="s">
        <v>203</v>
      </c>
      <c r="E34" s="7" t="s">
        <v>36</v>
      </c>
      <c r="F34" s="7" t="s">
        <v>204</v>
      </c>
      <c r="G34" s="7" t="s">
        <v>36</v>
      </c>
      <c r="H34" s="7" t="s">
        <v>36</v>
      </c>
      <c r="I34" s="7" t="s">
        <v>36</v>
      </c>
      <c r="J34" s="7" t="s">
        <v>36</v>
      </c>
      <c r="K34" s="7" t="s">
        <v>36</v>
      </c>
      <c r="L34" s="7" t="s">
        <v>36</v>
      </c>
      <c r="M34" s="7" t="s">
        <v>36</v>
      </c>
      <c r="N34" s="7" t="s">
        <v>36</v>
      </c>
      <c r="O34" s="7" t="s">
        <v>205</v>
      </c>
      <c r="P34" s="2">
        <v>1500</v>
      </c>
      <c r="Q34" s="2">
        <v>0</v>
      </c>
      <c r="R34" s="6">
        <v>0</v>
      </c>
      <c r="S34" s="6">
        <v>0</v>
      </c>
      <c r="T34" s="6">
        <v>0</v>
      </c>
      <c r="U34" s="2">
        <v>50</v>
      </c>
      <c r="V34" s="6">
        <v>0</v>
      </c>
      <c r="W34" s="6">
        <v>0</v>
      </c>
      <c r="X34" s="6">
        <v>0</v>
      </c>
      <c r="Y34" s="6">
        <v>0</v>
      </c>
      <c r="Z34" s="6">
        <v>0</v>
      </c>
      <c r="AA34" s="6">
        <v>0</v>
      </c>
      <c r="AB34" s="6">
        <v>0</v>
      </c>
      <c r="AC34" s="2">
        <v>50</v>
      </c>
      <c r="AD34" s="6">
        <v>0</v>
      </c>
      <c r="AE34" s="2">
        <v>50</v>
      </c>
      <c r="AF34" s="7" t="s">
        <v>206</v>
      </c>
      <c r="AG34" t="b">
        <v>1</v>
      </c>
      <c r="AH34" t="b">
        <v>1</v>
      </c>
    </row>
    <row r="35" spans="1:34" x14ac:dyDescent="0.25">
      <c r="A35" s="7" t="s">
        <v>207</v>
      </c>
      <c r="B35" s="1">
        <v>45001</v>
      </c>
      <c r="C35" s="1">
        <v>45001</v>
      </c>
      <c r="D35" s="7" t="s">
        <v>208</v>
      </c>
      <c r="E35" s="7" t="s">
        <v>209</v>
      </c>
      <c r="F35" s="7" t="s">
        <v>210</v>
      </c>
      <c r="G35" s="7" t="s">
        <v>36</v>
      </c>
      <c r="H35" s="7" t="s">
        <v>36</v>
      </c>
      <c r="I35" s="7" t="s">
        <v>36</v>
      </c>
      <c r="J35" s="7" t="s">
        <v>36</v>
      </c>
      <c r="K35" s="7" t="s">
        <v>36</v>
      </c>
      <c r="L35" s="7" t="s">
        <v>36</v>
      </c>
      <c r="M35" s="7" t="s">
        <v>36</v>
      </c>
      <c r="N35" s="7" t="s">
        <v>36</v>
      </c>
      <c r="O35" s="7" t="s">
        <v>211</v>
      </c>
      <c r="P35" s="2">
        <v>40150</v>
      </c>
      <c r="Q35" s="2">
        <v>0</v>
      </c>
      <c r="R35" s="6">
        <v>0</v>
      </c>
      <c r="S35" s="2">
        <v>150</v>
      </c>
      <c r="T35" s="6">
        <v>0</v>
      </c>
      <c r="U35" s="2">
        <v>1200</v>
      </c>
      <c r="V35" s="6">
        <v>0</v>
      </c>
      <c r="W35" s="6">
        <v>0</v>
      </c>
      <c r="X35" s="6">
        <v>0</v>
      </c>
      <c r="Y35" s="6">
        <v>0</v>
      </c>
      <c r="Z35" s="6">
        <v>0</v>
      </c>
      <c r="AA35" s="6">
        <v>0</v>
      </c>
      <c r="AB35" s="6">
        <v>0</v>
      </c>
      <c r="AC35" s="2">
        <v>1350</v>
      </c>
      <c r="AD35" s="6">
        <v>0</v>
      </c>
      <c r="AE35" s="2">
        <v>1350</v>
      </c>
      <c r="AF35" s="7" t="s">
        <v>212</v>
      </c>
      <c r="AG35" t="b">
        <v>1</v>
      </c>
      <c r="AH35" t="b">
        <v>1</v>
      </c>
    </row>
    <row r="36" spans="1:34" x14ac:dyDescent="0.25">
      <c r="A36" s="7" t="s">
        <v>213</v>
      </c>
      <c r="B36" s="1">
        <v>44998</v>
      </c>
      <c r="C36" s="1">
        <v>44998</v>
      </c>
      <c r="D36" s="7" t="s">
        <v>214</v>
      </c>
      <c r="E36" s="7" t="s">
        <v>215</v>
      </c>
      <c r="F36" s="7" t="s">
        <v>216</v>
      </c>
      <c r="G36" s="7" t="s">
        <v>36</v>
      </c>
      <c r="H36" s="7" t="s">
        <v>36</v>
      </c>
      <c r="I36" s="7" t="s">
        <v>36</v>
      </c>
      <c r="J36" s="7" t="s">
        <v>36</v>
      </c>
      <c r="K36" s="7" t="s">
        <v>36</v>
      </c>
      <c r="L36" s="7" t="s">
        <v>36</v>
      </c>
      <c r="M36" s="7" t="s">
        <v>36</v>
      </c>
      <c r="N36" s="7" t="s">
        <v>36</v>
      </c>
      <c r="O36" s="7" t="s">
        <v>106</v>
      </c>
      <c r="P36" s="2">
        <v>54389.67</v>
      </c>
      <c r="Q36" s="2">
        <v>150</v>
      </c>
      <c r="R36" s="6">
        <v>0</v>
      </c>
      <c r="S36" s="2">
        <v>150</v>
      </c>
      <c r="T36" s="6">
        <v>0</v>
      </c>
      <c r="U36" s="2">
        <v>1631.69</v>
      </c>
      <c r="V36" s="6">
        <v>0</v>
      </c>
      <c r="W36" s="6">
        <v>0</v>
      </c>
      <c r="X36" s="6">
        <v>0</v>
      </c>
      <c r="Y36" s="6">
        <v>0</v>
      </c>
      <c r="Z36" s="6">
        <v>0</v>
      </c>
      <c r="AA36" s="6">
        <v>0</v>
      </c>
      <c r="AB36" s="6">
        <v>0</v>
      </c>
      <c r="AC36" s="2">
        <v>1781.69</v>
      </c>
      <c r="AD36" s="6">
        <v>0</v>
      </c>
      <c r="AE36" s="2">
        <v>1781.69</v>
      </c>
      <c r="AF36" s="7" t="s">
        <v>217</v>
      </c>
      <c r="AG36" t="b">
        <v>1</v>
      </c>
      <c r="AH36" t="b">
        <v>1</v>
      </c>
    </row>
    <row r="37" spans="1:34" x14ac:dyDescent="0.25">
      <c r="A37" s="7" t="s">
        <v>218</v>
      </c>
      <c r="B37" s="1">
        <v>45005</v>
      </c>
      <c r="C37" s="1">
        <v>45005</v>
      </c>
      <c r="D37" s="7" t="s">
        <v>219</v>
      </c>
      <c r="E37" s="7" t="s">
        <v>220</v>
      </c>
      <c r="F37" s="7" t="s">
        <v>221</v>
      </c>
      <c r="G37" s="7" t="s">
        <v>36</v>
      </c>
      <c r="H37" s="7" t="s">
        <v>36</v>
      </c>
      <c r="I37" s="7" t="s">
        <v>36</v>
      </c>
      <c r="J37" s="7" t="s">
        <v>36</v>
      </c>
      <c r="K37" s="7" t="s">
        <v>36</v>
      </c>
      <c r="L37" s="7" t="s">
        <v>36</v>
      </c>
      <c r="M37" s="7" t="s">
        <v>36</v>
      </c>
      <c r="N37" s="7" t="s">
        <v>36</v>
      </c>
      <c r="O37" s="7" t="s">
        <v>76</v>
      </c>
      <c r="P37" s="2">
        <v>11750</v>
      </c>
      <c r="Q37" s="2">
        <v>0</v>
      </c>
      <c r="R37" s="6">
        <v>0</v>
      </c>
      <c r="S37" s="6">
        <v>0</v>
      </c>
      <c r="T37" s="6">
        <v>0</v>
      </c>
      <c r="U37" s="2">
        <v>352.5</v>
      </c>
      <c r="V37" s="6">
        <v>0</v>
      </c>
      <c r="W37" s="6">
        <v>0</v>
      </c>
      <c r="X37" s="6">
        <v>0</v>
      </c>
      <c r="Y37" s="6">
        <v>0</v>
      </c>
      <c r="Z37" s="6">
        <v>0</v>
      </c>
      <c r="AA37" s="6">
        <v>0</v>
      </c>
      <c r="AB37" s="6">
        <v>0</v>
      </c>
      <c r="AC37" s="2">
        <v>352.5</v>
      </c>
      <c r="AD37" s="6">
        <v>0</v>
      </c>
      <c r="AE37" s="2">
        <v>352.5</v>
      </c>
      <c r="AF37" s="7" t="s">
        <v>222</v>
      </c>
      <c r="AG37" t="b">
        <v>1</v>
      </c>
      <c r="AH37" t="b">
        <v>1</v>
      </c>
    </row>
    <row r="38" spans="1:34" x14ac:dyDescent="0.25">
      <c r="A38" s="7" t="s">
        <v>223</v>
      </c>
      <c r="B38" s="1">
        <v>45005</v>
      </c>
      <c r="C38" s="1">
        <v>44999</v>
      </c>
      <c r="D38" s="7" t="s">
        <v>224</v>
      </c>
      <c r="E38" s="7" t="s">
        <v>225</v>
      </c>
      <c r="F38" s="7" t="s">
        <v>226</v>
      </c>
      <c r="G38" s="7" t="s">
        <v>36</v>
      </c>
      <c r="H38" s="7" t="s">
        <v>36</v>
      </c>
      <c r="I38" s="7" t="s">
        <v>36</v>
      </c>
      <c r="J38" s="7" t="s">
        <v>36</v>
      </c>
      <c r="K38" s="7" t="s">
        <v>36</v>
      </c>
      <c r="L38" s="7" t="s">
        <v>36</v>
      </c>
      <c r="M38" s="7" t="s">
        <v>36</v>
      </c>
      <c r="N38" s="7" t="s">
        <v>36</v>
      </c>
      <c r="O38" s="7" t="s">
        <v>100</v>
      </c>
      <c r="P38" s="2">
        <v>3155.9</v>
      </c>
      <c r="Q38" s="2">
        <v>0</v>
      </c>
      <c r="R38" s="6">
        <v>0</v>
      </c>
      <c r="S38" s="6">
        <v>0</v>
      </c>
      <c r="T38" s="6">
        <v>0</v>
      </c>
      <c r="U38" s="2">
        <v>94.68</v>
      </c>
      <c r="V38" s="6">
        <v>0</v>
      </c>
      <c r="W38" s="6">
        <v>0</v>
      </c>
      <c r="X38" s="6">
        <v>0</v>
      </c>
      <c r="Y38" s="6">
        <v>0</v>
      </c>
      <c r="Z38" s="6">
        <v>0</v>
      </c>
      <c r="AA38" s="6">
        <v>0</v>
      </c>
      <c r="AB38" s="6">
        <v>0</v>
      </c>
      <c r="AC38" s="2">
        <v>94.68</v>
      </c>
      <c r="AD38" s="6">
        <v>0</v>
      </c>
      <c r="AE38" s="2">
        <v>94.68</v>
      </c>
      <c r="AF38" s="7" t="s">
        <v>227</v>
      </c>
      <c r="AG38" t="b">
        <v>1</v>
      </c>
      <c r="AH38" t="b">
        <v>1</v>
      </c>
    </row>
    <row r="39" spans="1:34" x14ac:dyDescent="0.25">
      <c r="A39" s="7" t="s">
        <v>228</v>
      </c>
      <c r="B39" s="1">
        <v>45005</v>
      </c>
      <c r="C39" s="1">
        <v>44922</v>
      </c>
      <c r="D39" s="7" t="s">
        <v>229</v>
      </c>
      <c r="E39" s="7" t="s">
        <v>230</v>
      </c>
      <c r="F39" s="7" t="s">
        <v>231</v>
      </c>
      <c r="G39" s="7" t="s">
        <v>36</v>
      </c>
      <c r="H39" s="7" t="s">
        <v>36</v>
      </c>
      <c r="I39" s="7" t="s">
        <v>36</v>
      </c>
      <c r="J39" s="7" t="s">
        <v>36</v>
      </c>
      <c r="K39" s="7" t="s">
        <v>36</v>
      </c>
      <c r="L39" s="7" t="s">
        <v>36</v>
      </c>
      <c r="M39" s="7" t="s">
        <v>36</v>
      </c>
      <c r="N39" s="7" t="s">
        <v>36</v>
      </c>
      <c r="O39" s="7" t="s">
        <v>232</v>
      </c>
      <c r="P39" s="2">
        <v>38540</v>
      </c>
      <c r="Q39" s="2">
        <v>0</v>
      </c>
      <c r="R39" s="6">
        <v>0</v>
      </c>
      <c r="S39" s="2">
        <v>150</v>
      </c>
      <c r="T39" s="6">
        <v>0</v>
      </c>
      <c r="U39" s="2">
        <v>1151.7</v>
      </c>
      <c r="V39" s="6">
        <v>0</v>
      </c>
      <c r="W39" s="6">
        <v>0</v>
      </c>
      <c r="X39" s="6">
        <v>0</v>
      </c>
      <c r="Y39" s="6">
        <v>0</v>
      </c>
      <c r="Z39" s="6">
        <v>0</v>
      </c>
      <c r="AA39" s="6">
        <v>0</v>
      </c>
      <c r="AB39" s="6">
        <v>0</v>
      </c>
      <c r="AC39" s="2">
        <v>1301.7</v>
      </c>
      <c r="AD39" s="6">
        <v>0</v>
      </c>
      <c r="AE39" s="2">
        <v>1301.7</v>
      </c>
      <c r="AF39" s="7" t="s">
        <v>233</v>
      </c>
      <c r="AG39" t="b">
        <v>1</v>
      </c>
      <c r="AH39" t="b">
        <v>1</v>
      </c>
    </row>
    <row r="40" spans="1:34" x14ac:dyDescent="0.25">
      <c r="A40" s="7" t="s">
        <v>234</v>
      </c>
      <c r="B40" s="1">
        <v>45005</v>
      </c>
      <c r="C40" s="1">
        <v>45005</v>
      </c>
      <c r="D40" s="7" t="s">
        <v>235</v>
      </c>
      <c r="E40" s="7" t="s">
        <v>236</v>
      </c>
      <c r="F40" s="7" t="s">
        <v>237</v>
      </c>
      <c r="G40" s="7" t="s">
        <v>36</v>
      </c>
      <c r="H40" s="7" t="s">
        <v>36</v>
      </c>
      <c r="I40" s="7" t="s">
        <v>36</v>
      </c>
      <c r="J40" s="7" t="s">
        <v>36</v>
      </c>
      <c r="K40" s="7" t="s">
        <v>36</v>
      </c>
      <c r="L40" s="7" t="s">
        <v>36</v>
      </c>
      <c r="M40" s="7" t="s">
        <v>36</v>
      </c>
      <c r="N40" s="7" t="s">
        <v>36</v>
      </c>
      <c r="O40" s="7" t="s">
        <v>238</v>
      </c>
      <c r="P40" s="2">
        <v>0</v>
      </c>
      <c r="Q40" s="2">
        <v>0</v>
      </c>
      <c r="R40" s="6">
        <v>0</v>
      </c>
      <c r="S40" s="6">
        <v>0</v>
      </c>
      <c r="T40" s="6">
        <v>0</v>
      </c>
      <c r="U40" s="2">
        <v>1500</v>
      </c>
      <c r="V40" s="6">
        <v>0</v>
      </c>
      <c r="W40" s="6">
        <v>0</v>
      </c>
      <c r="X40" s="6">
        <v>0</v>
      </c>
      <c r="Y40" s="6">
        <v>0</v>
      </c>
      <c r="Z40" s="6">
        <v>0</v>
      </c>
      <c r="AA40" s="6">
        <v>0</v>
      </c>
      <c r="AB40" s="6">
        <v>0</v>
      </c>
      <c r="AC40" s="2">
        <v>1500</v>
      </c>
      <c r="AD40" s="6">
        <v>0</v>
      </c>
      <c r="AE40" s="2">
        <v>1500</v>
      </c>
      <c r="AF40" s="7" t="s">
        <v>239</v>
      </c>
      <c r="AG40" t="b">
        <v>1</v>
      </c>
      <c r="AH40" t="b">
        <v>1</v>
      </c>
    </row>
    <row r="41" spans="1:34" x14ac:dyDescent="0.25">
      <c r="A41" s="7" t="s">
        <v>240</v>
      </c>
      <c r="B41" s="1">
        <v>45007</v>
      </c>
      <c r="C41" s="1">
        <v>45005</v>
      </c>
      <c r="D41" s="7" t="s">
        <v>241</v>
      </c>
      <c r="E41" s="7" t="s">
        <v>242</v>
      </c>
      <c r="F41" s="7" t="s">
        <v>243</v>
      </c>
      <c r="G41" s="7" t="s">
        <v>36</v>
      </c>
      <c r="H41" s="7" t="s">
        <v>36</v>
      </c>
      <c r="I41" s="7" t="s">
        <v>36</v>
      </c>
      <c r="J41" s="7" t="s">
        <v>36</v>
      </c>
      <c r="K41" s="7" t="s">
        <v>36</v>
      </c>
      <c r="L41" s="7" t="s">
        <v>36</v>
      </c>
      <c r="M41" s="7" t="s">
        <v>36</v>
      </c>
      <c r="N41" s="7" t="s">
        <v>36</v>
      </c>
      <c r="O41" s="7" t="s">
        <v>70</v>
      </c>
      <c r="P41" s="2">
        <v>1350</v>
      </c>
      <c r="Q41" s="2">
        <v>0</v>
      </c>
      <c r="R41" s="6">
        <v>0</v>
      </c>
      <c r="S41" s="6">
        <v>0</v>
      </c>
      <c r="T41" s="6">
        <v>0</v>
      </c>
      <c r="U41" s="2">
        <v>50</v>
      </c>
      <c r="V41" s="6">
        <v>0</v>
      </c>
      <c r="W41" s="6">
        <v>0</v>
      </c>
      <c r="X41" s="6">
        <v>0</v>
      </c>
      <c r="Y41" s="6">
        <v>0</v>
      </c>
      <c r="Z41" s="6">
        <v>0</v>
      </c>
      <c r="AA41" s="6">
        <v>0</v>
      </c>
      <c r="AB41" s="6">
        <v>0</v>
      </c>
      <c r="AC41" s="2">
        <v>50</v>
      </c>
      <c r="AD41" s="6">
        <v>0</v>
      </c>
      <c r="AE41" s="2">
        <v>50</v>
      </c>
      <c r="AF41" s="7" t="s">
        <v>244</v>
      </c>
      <c r="AG41" t="b">
        <v>1</v>
      </c>
      <c r="AH41" t="b">
        <v>1</v>
      </c>
    </row>
    <row r="42" spans="1:34" x14ac:dyDescent="0.25">
      <c r="A42" s="7" t="s">
        <v>245</v>
      </c>
      <c r="B42" s="1">
        <v>45007</v>
      </c>
      <c r="C42" s="1">
        <v>44994</v>
      </c>
      <c r="D42" s="7" t="s">
        <v>246</v>
      </c>
      <c r="E42" s="7" t="s">
        <v>247</v>
      </c>
      <c r="F42" s="7" t="s">
        <v>248</v>
      </c>
      <c r="G42" s="7" t="s">
        <v>36</v>
      </c>
      <c r="H42" s="7" t="s">
        <v>36</v>
      </c>
      <c r="I42" s="7" t="s">
        <v>36</v>
      </c>
      <c r="J42" s="7" t="s">
        <v>36</v>
      </c>
      <c r="K42" s="7" t="s">
        <v>36</v>
      </c>
      <c r="L42" s="7" t="s">
        <v>36</v>
      </c>
      <c r="M42" s="7" t="s">
        <v>36</v>
      </c>
      <c r="N42" s="7" t="s">
        <v>36</v>
      </c>
      <c r="O42" s="7" t="s">
        <v>64</v>
      </c>
      <c r="P42" s="2">
        <v>12000</v>
      </c>
      <c r="Q42" s="2">
        <v>0</v>
      </c>
      <c r="R42" s="6">
        <v>0</v>
      </c>
      <c r="S42" s="6">
        <v>0</v>
      </c>
      <c r="T42" s="6">
        <v>0</v>
      </c>
      <c r="U42" s="2">
        <v>360</v>
      </c>
      <c r="V42" s="6">
        <v>0</v>
      </c>
      <c r="W42" s="6">
        <v>0</v>
      </c>
      <c r="X42" s="6">
        <v>0</v>
      </c>
      <c r="Y42" s="6">
        <v>0</v>
      </c>
      <c r="Z42" s="6">
        <v>0</v>
      </c>
      <c r="AA42" s="6">
        <v>0</v>
      </c>
      <c r="AB42" s="6">
        <v>0</v>
      </c>
      <c r="AC42" s="2">
        <v>360</v>
      </c>
      <c r="AD42" s="6">
        <v>0</v>
      </c>
      <c r="AE42" s="2">
        <v>360</v>
      </c>
      <c r="AF42" s="7" t="s">
        <v>249</v>
      </c>
      <c r="AG42" t="b">
        <v>1</v>
      </c>
      <c r="AH42" t="b">
        <v>1</v>
      </c>
    </row>
    <row r="43" spans="1:34" x14ac:dyDescent="0.25">
      <c r="A43" s="7" t="s">
        <v>250</v>
      </c>
      <c r="B43" s="1">
        <v>45007</v>
      </c>
      <c r="C43" s="1">
        <v>44922</v>
      </c>
      <c r="D43" s="7" t="s">
        <v>251</v>
      </c>
      <c r="E43" s="7" t="s">
        <v>252</v>
      </c>
      <c r="F43" s="7" t="s">
        <v>253</v>
      </c>
      <c r="G43" s="7" t="s">
        <v>36</v>
      </c>
      <c r="H43" s="7" t="s">
        <v>36</v>
      </c>
      <c r="I43" s="7" t="s">
        <v>36</v>
      </c>
      <c r="J43" s="7" t="s">
        <v>36</v>
      </c>
      <c r="K43" s="7" t="s">
        <v>36</v>
      </c>
      <c r="L43" s="7" t="s">
        <v>36</v>
      </c>
      <c r="M43" s="7" t="s">
        <v>36</v>
      </c>
      <c r="N43" s="7" t="s">
        <v>36</v>
      </c>
      <c r="O43" s="7" t="s">
        <v>254</v>
      </c>
      <c r="P43" s="2">
        <v>430150</v>
      </c>
      <c r="Q43" s="2">
        <v>0</v>
      </c>
      <c r="R43" s="6">
        <v>0</v>
      </c>
      <c r="S43" s="2">
        <v>150</v>
      </c>
      <c r="T43" s="6">
        <v>0</v>
      </c>
      <c r="U43" s="2">
        <v>12900</v>
      </c>
      <c r="V43" s="6">
        <v>0</v>
      </c>
      <c r="W43" s="6">
        <v>0</v>
      </c>
      <c r="X43" s="6">
        <v>0</v>
      </c>
      <c r="Y43" s="6">
        <v>0</v>
      </c>
      <c r="Z43" s="6">
        <v>0</v>
      </c>
      <c r="AA43" s="6">
        <v>0</v>
      </c>
      <c r="AB43" s="6">
        <v>0</v>
      </c>
      <c r="AC43" s="2">
        <v>13050</v>
      </c>
      <c r="AD43" s="6">
        <v>0</v>
      </c>
      <c r="AE43" s="2">
        <v>13050</v>
      </c>
      <c r="AF43" s="7" t="s">
        <v>255</v>
      </c>
      <c r="AG43" t="b">
        <v>1</v>
      </c>
      <c r="AH43" t="b">
        <v>1</v>
      </c>
    </row>
    <row r="44" spans="1:34" x14ac:dyDescent="0.25">
      <c r="A44" s="7" t="s">
        <v>256</v>
      </c>
      <c r="B44" s="1">
        <v>45008</v>
      </c>
      <c r="C44" s="1">
        <v>45005</v>
      </c>
      <c r="D44" s="7" t="s">
        <v>257</v>
      </c>
      <c r="E44" s="7" t="s">
        <v>258</v>
      </c>
      <c r="F44" s="7" t="s">
        <v>63</v>
      </c>
      <c r="G44" s="7" t="s">
        <v>36</v>
      </c>
      <c r="H44" s="7" t="s">
        <v>36</v>
      </c>
      <c r="I44" s="7" t="s">
        <v>36</v>
      </c>
      <c r="J44" s="7" t="s">
        <v>36</v>
      </c>
      <c r="K44" s="7" t="s">
        <v>36</v>
      </c>
      <c r="L44" s="7" t="s">
        <v>36</v>
      </c>
      <c r="M44" s="7" t="s">
        <v>36</v>
      </c>
      <c r="N44" s="7" t="s">
        <v>36</v>
      </c>
      <c r="O44" s="7" t="s">
        <v>259</v>
      </c>
      <c r="P44" s="2">
        <v>550</v>
      </c>
      <c r="Q44" s="2">
        <v>0</v>
      </c>
      <c r="R44" s="6">
        <v>0</v>
      </c>
      <c r="S44" s="6">
        <v>0</v>
      </c>
      <c r="T44" s="6">
        <v>0</v>
      </c>
      <c r="U44" s="2">
        <v>50</v>
      </c>
      <c r="V44" s="6">
        <v>0</v>
      </c>
      <c r="W44" s="6">
        <v>0</v>
      </c>
      <c r="X44" s="6">
        <v>0</v>
      </c>
      <c r="Y44" s="6">
        <v>0</v>
      </c>
      <c r="Z44" s="6">
        <v>0</v>
      </c>
      <c r="AA44" s="6">
        <v>0</v>
      </c>
      <c r="AB44" s="6">
        <v>0</v>
      </c>
      <c r="AC44" s="2">
        <v>50</v>
      </c>
      <c r="AD44" s="6">
        <v>0</v>
      </c>
      <c r="AE44" s="2">
        <v>50</v>
      </c>
      <c r="AF44" s="7" t="s">
        <v>260</v>
      </c>
      <c r="AG44" t="b">
        <v>1</v>
      </c>
      <c r="AH44" t="b">
        <v>1</v>
      </c>
    </row>
    <row r="45" spans="1:34" x14ac:dyDescent="0.25">
      <c r="A45" s="7" t="s">
        <v>261</v>
      </c>
      <c r="B45" s="1">
        <v>45008</v>
      </c>
      <c r="C45" s="1">
        <v>45007</v>
      </c>
      <c r="D45" s="7" t="s">
        <v>262</v>
      </c>
      <c r="E45" s="7" t="s">
        <v>263</v>
      </c>
      <c r="F45" s="7" t="s">
        <v>264</v>
      </c>
      <c r="G45" s="7" t="s">
        <v>36</v>
      </c>
      <c r="H45" s="7" t="s">
        <v>36</v>
      </c>
      <c r="I45" s="7" t="s">
        <v>36</v>
      </c>
      <c r="J45" s="7" t="s">
        <v>36</v>
      </c>
      <c r="K45" s="7" t="s">
        <v>36</v>
      </c>
      <c r="L45" s="7" t="s">
        <v>36</v>
      </c>
      <c r="M45" s="7" t="s">
        <v>36</v>
      </c>
      <c r="N45" s="7" t="s">
        <v>36</v>
      </c>
      <c r="O45" s="7" t="s">
        <v>265</v>
      </c>
      <c r="P45" s="2">
        <v>1125</v>
      </c>
      <c r="Q45" s="2">
        <v>0</v>
      </c>
      <c r="R45" s="6">
        <v>0</v>
      </c>
      <c r="S45" s="6">
        <v>0</v>
      </c>
      <c r="T45" s="6">
        <v>0</v>
      </c>
      <c r="U45" s="2">
        <v>50</v>
      </c>
      <c r="V45" s="6">
        <v>0</v>
      </c>
      <c r="W45" s="6">
        <v>0</v>
      </c>
      <c r="X45" s="6">
        <v>0</v>
      </c>
      <c r="Y45" s="6">
        <v>0</v>
      </c>
      <c r="Z45" s="6">
        <v>0</v>
      </c>
      <c r="AA45" s="6">
        <v>0</v>
      </c>
      <c r="AB45" s="6">
        <v>0</v>
      </c>
      <c r="AC45" s="2">
        <v>50</v>
      </c>
      <c r="AD45" s="6">
        <v>0</v>
      </c>
      <c r="AE45" s="2">
        <v>50</v>
      </c>
      <c r="AF45" s="7" t="s">
        <v>266</v>
      </c>
      <c r="AG45" t="b">
        <v>1</v>
      </c>
      <c r="AH45" t="b">
        <v>1</v>
      </c>
    </row>
    <row r="46" spans="1:34" x14ac:dyDescent="0.25">
      <c r="A46" s="7" t="s">
        <v>267</v>
      </c>
      <c r="B46" s="1">
        <v>45009</v>
      </c>
      <c r="C46" s="1">
        <v>44972</v>
      </c>
      <c r="D46" s="7" t="s">
        <v>268</v>
      </c>
      <c r="E46" s="7" t="s">
        <v>269</v>
      </c>
      <c r="F46" s="7" t="s">
        <v>270</v>
      </c>
      <c r="G46" s="7" t="s">
        <v>36</v>
      </c>
      <c r="H46" s="7" t="s">
        <v>36</v>
      </c>
      <c r="I46" s="7" t="s">
        <v>36</v>
      </c>
      <c r="J46" s="7" t="s">
        <v>36</v>
      </c>
      <c r="K46" s="7" t="s">
        <v>36</v>
      </c>
      <c r="L46" s="7" t="s">
        <v>36</v>
      </c>
      <c r="M46" s="7" t="s">
        <v>36</v>
      </c>
      <c r="N46" s="7" t="s">
        <v>36</v>
      </c>
      <c r="O46" s="7" t="s">
        <v>37</v>
      </c>
      <c r="P46" s="2">
        <v>40150</v>
      </c>
      <c r="Q46" s="2">
        <v>0</v>
      </c>
      <c r="R46" s="6">
        <v>0</v>
      </c>
      <c r="S46" s="2">
        <v>150</v>
      </c>
      <c r="T46" s="6">
        <v>0</v>
      </c>
      <c r="U46" s="2">
        <v>1200</v>
      </c>
      <c r="V46" s="6">
        <v>0</v>
      </c>
      <c r="W46" s="6">
        <v>0</v>
      </c>
      <c r="X46" s="6">
        <v>0</v>
      </c>
      <c r="Y46" s="6">
        <v>0</v>
      </c>
      <c r="Z46" s="6">
        <v>0</v>
      </c>
      <c r="AA46" s="6">
        <v>0</v>
      </c>
      <c r="AB46" s="6">
        <v>0</v>
      </c>
      <c r="AC46" s="2">
        <v>1350</v>
      </c>
      <c r="AD46" s="6">
        <v>0</v>
      </c>
      <c r="AE46" s="2">
        <v>1350</v>
      </c>
      <c r="AF46" s="7" t="s">
        <v>271</v>
      </c>
      <c r="AG46" t="b">
        <v>1</v>
      </c>
      <c r="AH46" t="b">
        <v>1</v>
      </c>
    </row>
    <row r="47" spans="1:34" x14ac:dyDescent="0.25">
      <c r="A47" s="7" t="s">
        <v>272</v>
      </c>
      <c r="B47" s="1">
        <v>45009</v>
      </c>
      <c r="C47" s="1">
        <v>44998</v>
      </c>
      <c r="D47" s="7" t="s">
        <v>273</v>
      </c>
      <c r="E47" s="7" t="s">
        <v>274</v>
      </c>
      <c r="F47" s="7" t="s">
        <v>275</v>
      </c>
      <c r="G47" s="7" t="s">
        <v>36</v>
      </c>
      <c r="H47" s="7" t="s">
        <v>36</v>
      </c>
      <c r="I47" s="7" t="s">
        <v>36</v>
      </c>
      <c r="J47" s="7" t="s">
        <v>36</v>
      </c>
      <c r="K47" s="7" t="s">
        <v>36</v>
      </c>
      <c r="L47" s="7" t="s">
        <v>36</v>
      </c>
      <c r="M47" s="7" t="s">
        <v>36</v>
      </c>
      <c r="N47" s="7" t="s">
        <v>36</v>
      </c>
      <c r="O47" s="7" t="s">
        <v>276</v>
      </c>
      <c r="P47" s="2">
        <v>25000</v>
      </c>
      <c r="Q47" s="2">
        <v>0</v>
      </c>
      <c r="R47" s="6">
        <v>0</v>
      </c>
      <c r="S47" s="2">
        <v>150</v>
      </c>
      <c r="T47" s="6">
        <v>0</v>
      </c>
      <c r="U47" s="2">
        <v>750</v>
      </c>
      <c r="V47" s="6">
        <v>0</v>
      </c>
      <c r="W47" s="6">
        <v>0</v>
      </c>
      <c r="X47" s="6">
        <v>0</v>
      </c>
      <c r="Y47" s="6">
        <v>0</v>
      </c>
      <c r="Z47" s="6">
        <v>0</v>
      </c>
      <c r="AA47" s="6">
        <v>0</v>
      </c>
      <c r="AB47" s="6">
        <v>0</v>
      </c>
      <c r="AC47" s="2">
        <v>900</v>
      </c>
      <c r="AD47" s="6">
        <v>0</v>
      </c>
      <c r="AE47" s="2">
        <v>900</v>
      </c>
      <c r="AF47" s="7" t="s">
        <v>277</v>
      </c>
      <c r="AG47" t="b">
        <v>1</v>
      </c>
      <c r="AH47" t="b">
        <v>1</v>
      </c>
    </row>
    <row r="48" spans="1:34" x14ac:dyDescent="0.25">
      <c r="A48" s="7" t="s">
        <v>278</v>
      </c>
      <c r="B48" s="1">
        <v>45012</v>
      </c>
      <c r="C48" s="1">
        <v>45012</v>
      </c>
      <c r="D48" s="7" t="s">
        <v>279</v>
      </c>
      <c r="E48" s="7" t="s">
        <v>280</v>
      </c>
      <c r="F48" s="7" t="s">
        <v>281</v>
      </c>
      <c r="G48" s="7" t="s">
        <v>36</v>
      </c>
      <c r="H48" s="7" t="s">
        <v>36</v>
      </c>
      <c r="I48" s="7" t="s">
        <v>36</v>
      </c>
      <c r="J48" s="7" t="s">
        <v>36</v>
      </c>
      <c r="K48" s="7" t="s">
        <v>36</v>
      </c>
      <c r="L48" s="7" t="s">
        <v>36</v>
      </c>
      <c r="M48" s="7" t="s">
        <v>36</v>
      </c>
      <c r="N48" s="7" t="s">
        <v>36</v>
      </c>
      <c r="O48" s="7" t="s">
        <v>205</v>
      </c>
      <c r="P48" s="2">
        <v>802</v>
      </c>
      <c r="Q48" s="2">
        <v>0</v>
      </c>
      <c r="R48" s="6">
        <v>0</v>
      </c>
      <c r="S48" s="6">
        <v>0</v>
      </c>
      <c r="T48" s="6">
        <v>0</v>
      </c>
      <c r="U48" s="2">
        <v>50</v>
      </c>
      <c r="V48" s="6">
        <v>0</v>
      </c>
      <c r="W48" s="6">
        <v>0</v>
      </c>
      <c r="X48" s="6">
        <v>0</v>
      </c>
      <c r="Y48" s="6">
        <v>0</v>
      </c>
      <c r="Z48" s="6">
        <v>0</v>
      </c>
      <c r="AA48" s="6">
        <v>0</v>
      </c>
      <c r="AB48" s="6">
        <v>0</v>
      </c>
      <c r="AC48" s="2">
        <v>50</v>
      </c>
      <c r="AD48" s="6">
        <v>0</v>
      </c>
      <c r="AE48" s="2">
        <v>50</v>
      </c>
      <c r="AF48" s="7" t="s">
        <v>282</v>
      </c>
      <c r="AG48" t="b">
        <v>1</v>
      </c>
      <c r="AH48" t="b">
        <v>1</v>
      </c>
    </row>
    <row r="49" spans="1:34" x14ac:dyDescent="0.25">
      <c r="A49" s="7" t="s">
        <v>283</v>
      </c>
      <c r="B49" s="1">
        <v>45013</v>
      </c>
      <c r="C49" s="1">
        <v>45009</v>
      </c>
      <c r="D49" s="7" t="s">
        <v>284</v>
      </c>
      <c r="E49" s="7" t="s">
        <v>285</v>
      </c>
      <c r="F49" s="7" t="s">
        <v>286</v>
      </c>
      <c r="G49" s="7" t="s">
        <v>36</v>
      </c>
      <c r="H49" s="7" t="s">
        <v>36</v>
      </c>
      <c r="I49" s="7" t="s">
        <v>36</v>
      </c>
      <c r="J49" s="7" t="s">
        <v>36</v>
      </c>
      <c r="K49" s="7" t="s">
        <v>36</v>
      </c>
      <c r="L49" s="7" t="s">
        <v>36</v>
      </c>
      <c r="M49" s="7" t="s">
        <v>36</v>
      </c>
      <c r="N49" s="7" t="s">
        <v>36</v>
      </c>
      <c r="O49" s="7" t="s">
        <v>287</v>
      </c>
      <c r="P49" s="2">
        <v>16115</v>
      </c>
      <c r="Q49" s="2">
        <v>0</v>
      </c>
      <c r="R49" s="6">
        <v>0</v>
      </c>
      <c r="S49" s="2">
        <v>150</v>
      </c>
      <c r="T49" s="6">
        <v>0</v>
      </c>
      <c r="U49" s="2">
        <v>478.95</v>
      </c>
      <c r="V49" s="6">
        <v>0</v>
      </c>
      <c r="W49" s="6">
        <v>0</v>
      </c>
      <c r="X49" s="6">
        <v>0</v>
      </c>
      <c r="Y49" s="6">
        <v>0</v>
      </c>
      <c r="Z49" s="6">
        <v>0</v>
      </c>
      <c r="AA49" s="6">
        <v>0</v>
      </c>
      <c r="AB49" s="6">
        <v>0</v>
      </c>
      <c r="AC49" s="2">
        <v>628.95000000000005</v>
      </c>
      <c r="AD49" s="6">
        <v>0</v>
      </c>
      <c r="AE49" s="2">
        <v>628.95000000000005</v>
      </c>
      <c r="AF49" s="7" t="s">
        <v>288</v>
      </c>
      <c r="AG49" t="b">
        <v>1</v>
      </c>
      <c r="AH49" t="b">
        <v>1</v>
      </c>
    </row>
    <row r="50" spans="1:34" x14ac:dyDescent="0.25">
      <c r="A50" s="7" t="s">
        <v>289</v>
      </c>
      <c r="B50" s="1">
        <v>45014</v>
      </c>
      <c r="C50" s="1">
        <v>45014</v>
      </c>
      <c r="D50" s="7" t="s">
        <v>290</v>
      </c>
      <c r="E50" s="7" t="s">
        <v>291</v>
      </c>
      <c r="F50" s="7" t="s">
        <v>292</v>
      </c>
      <c r="G50" s="7" t="s">
        <v>36</v>
      </c>
      <c r="H50" s="7" t="s">
        <v>36</v>
      </c>
      <c r="I50" s="7" t="s">
        <v>36</v>
      </c>
      <c r="J50" s="7" t="s">
        <v>36</v>
      </c>
      <c r="K50" s="7" t="s">
        <v>36</v>
      </c>
      <c r="L50" s="7" t="s">
        <v>36</v>
      </c>
      <c r="M50" s="7" t="s">
        <v>36</v>
      </c>
      <c r="N50" s="7" t="s">
        <v>36</v>
      </c>
      <c r="O50" s="7" t="s">
        <v>293</v>
      </c>
      <c r="P50" s="2">
        <v>555048.9</v>
      </c>
      <c r="Q50" s="2">
        <v>0</v>
      </c>
      <c r="R50" s="6">
        <v>0</v>
      </c>
      <c r="S50" s="6">
        <v>0</v>
      </c>
      <c r="T50" s="6">
        <v>0</v>
      </c>
      <c r="U50" s="2">
        <v>150</v>
      </c>
      <c r="V50" s="6">
        <v>0</v>
      </c>
      <c r="W50" s="6">
        <v>0</v>
      </c>
      <c r="X50" s="6">
        <v>0</v>
      </c>
      <c r="Y50" s="6">
        <v>0</v>
      </c>
      <c r="Z50" s="6">
        <v>0</v>
      </c>
      <c r="AA50" s="6">
        <v>0</v>
      </c>
      <c r="AB50" s="6">
        <v>0</v>
      </c>
      <c r="AC50" s="2">
        <v>150</v>
      </c>
      <c r="AD50" s="6">
        <v>0</v>
      </c>
      <c r="AE50" s="2">
        <v>150</v>
      </c>
      <c r="AF50" s="7" t="s">
        <v>294</v>
      </c>
      <c r="AG50" t="b">
        <v>1</v>
      </c>
      <c r="AH50" t="b">
        <v>1</v>
      </c>
    </row>
    <row r="51" spans="1:34" x14ac:dyDescent="0.25">
      <c r="A51" s="7" t="s">
        <v>295</v>
      </c>
      <c r="B51" s="1">
        <v>45015</v>
      </c>
      <c r="C51" s="1">
        <v>45015</v>
      </c>
      <c r="D51" s="7" t="s">
        <v>296</v>
      </c>
      <c r="E51" s="7" t="s">
        <v>297</v>
      </c>
      <c r="F51" s="7" t="s">
        <v>298</v>
      </c>
      <c r="G51" s="7" t="s">
        <v>36</v>
      </c>
      <c r="H51" s="7" t="s">
        <v>36</v>
      </c>
      <c r="I51" s="7" t="s">
        <v>36</v>
      </c>
      <c r="J51" s="7" t="s">
        <v>36</v>
      </c>
      <c r="K51" s="7" t="s">
        <v>36</v>
      </c>
      <c r="L51" s="7" t="s">
        <v>36</v>
      </c>
      <c r="M51" s="7" t="s">
        <v>36</v>
      </c>
      <c r="N51" s="7" t="s">
        <v>36</v>
      </c>
      <c r="O51" s="7" t="s">
        <v>299</v>
      </c>
      <c r="P51" s="2">
        <v>126600</v>
      </c>
      <c r="Q51" s="2">
        <v>150</v>
      </c>
      <c r="R51" s="6">
        <v>0</v>
      </c>
      <c r="S51" s="2">
        <v>150</v>
      </c>
      <c r="T51" s="6">
        <v>0</v>
      </c>
      <c r="U51" s="2">
        <v>3798</v>
      </c>
      <c r="V51" s="6">
        <v>0</v>
      </c>
      <c r="W51" s="6">
        <v>0</v>
      </c>
      <c r="X51" s="6">
        <v>0</v>
      </c>
      <c r="Y51" s="6">
        <v>0</v>
      </c>
      <c r="Z51" s="6">
        <v>0</v>
      </c>
      <c r="AA51" s="6">
        <v>0</v>
      </c>
      <c r="AB51" s="6">
        <v>0</v>
      </c>
      <c r="AC51" s="2">
        <v>3948</v>
      </c>
      <c r="AD51" s="6">
        <v>0</v>
      </c>
      <c r="AE51" s="2">
        <v>3948</v>
      </c>
      <c r="AF51" s="7" t="s">
        <v>300</v>
      </c>
      <c r="AG51" t="b">
        <v>1</v>
      </c>
      <c r="AH51" t="b">
        <v>1</v>
      </c>
    </row>
    <row r="52" spans="1:34" x14ac:dyDescent="0.25">
      <c r="A52" s="7" t="s">
        <v>301</v>
      </c>
      <c r="B52" s="1">
        <v>45015</v>
      </c>
      <c r="C52" s="1">
        <v>45001</v>
      </c>
      <c r="D52" s="7" t="s">
        <v>302</v>
      </c>
      <c r="E52" s="7" t="s">
        <v>303</v>
      </c>
      <c r="F52" s="7" t="s">
        <v>304</v>
      </c>
      <c r="G52" s="7" t="s">
        <v>36</v>
      </c>
      <c r="H52" s="7" t="s">
        <v>36</v>
      </c>
      <c r="I52" s="7" t="s">
        <v>36</v>
      </c>
      <c r="J52" s="7" t="s">
        <v>36</v>
      </c>
      <c r="K52" s="7" t="s">
        <v>36</v>
      </c>
      <c r="L52" s="7" t="s">
        <v>36</v>
      </c>
      <c r="M52" s="7" t="s">
        <v>36</v>
      </c>
      <c r="N52" s="7" t="s">
        <v>36</v>
      </c>
      <c r="O52" s="7" t="s">
        <v>37</v>
      </c>
      <c r="P52" s="2">
        <v>10000</v>
      </c>
      <c r="Q52" s="2">
        <v>0</v>
      </c>
      <c r="R52" s="6">
        <v>0</v>
      </c>
      <c r="S52" s="6">
        <v>0</v>
      </c>
      <c r="T52" s="6">
        <v>0</v>
      </c>
      <c r="U52" s="2">
        <v>300</v>
      </c>
      <c r="V52" s="6">
        <v>0</v>
      </c>
      <c r="W52" s="6">
        <v>0</v>
      </c>
      <c r="X52" s="6">
        <v>0</v>
      </c>
      <c r="Y52" s="6">
        <v>0</v>
      </c>
      <c r="Z52" s="6">
        <v>0</v>
      </c>
      <c r="AA52" s="6">
        <v>0</v>
      </c>
      <c r="AB52" s="6">
        <v>0</v>
      </c>
      <c r="AC52" s="2">
        <v>300</v>
      </c>
      <c r="AD52" s="6">
        <v>0</v>
      </c>
      <c r="AE52" s="2">
        <v>300</v>
      </c>
      <c r="AF52" s="7" t="s">
        <v>305</v>
      </c>
      <c r="AG52" t="b">
        <v>1</v>
      </c>
      <c r="AH52" t="b">
        <v>1</v>
      </c>
    </row>
    <row r="53" spans="1:34" x14ac:dyDescent="0.25">
      <c r="A53" s="7" t="s">
        <v>306</v>
      </c>
      <c r="B53" s="1">
        <v>45016</v>
      </c>
      <c r="C53" s="1">
        <v>45013</v>
      </c>
      <c r="D53" s="7" t="s">
        <v>181</v>
      </c>
      <c r="E53" s="7" t="s">
        <v>182</v>
      </c>
      <c r="F53" s="7" t="s">
        <v>183</v>
      </c>
      <c r="G53" s="7" t="s">
        <v>36</v>
      </c>
      <c r="H53" s="7" t="s">
        <v>36</v>
      </c>
      <c r="I53" s="7" t="s">
        <v>36</v>
      </c>
      <c r="J53" s="7" t="s">
        <v>36</v>
      </c>
      <c r="K53" s="7" t="s">
        <v>36</v>
      </c>
      <c r="L53" s="7" t="s">
        <v>36</v>
      </c>
      <c r="M53" s="7" t="s">
        <v>36</v>
      </c>
      <c r="N53" s="7" t="s">
        <v>36</v>
      </c>
      <c r="O53" s="7" t="s">
        <v>307</v>
      </c>
      <c r="P53" s="2">
        <v>12620</v>
      </c>
      <c r="Q53" s="2">
        <v>0</v>
      </c>
      <c r="R53" s="6">
        <v>0</v>
      </c>
      <c r="S53" s="6">
        <v>0</v>
      </c>
      <c r="T53" s="6">
        <v>0</v>
      </c>
      <c r="U53" s="2">
        <v>378</v>
      </c>
      <c r="V53" s="6">
        <v>0</v>
      </c>
      <c r="W53" s="6">
        <v>0</v>
      </c>
      <c r="X53" s="6">
        <v>0</v>
      </c>
      <c r="Y53" s="6">
        <v>0</v>
      </c>
      <c r="Z53" s="6">
        <v>0</v>
      </c>
      <c r="AA53" s="6">
        <v>0</v>
      </c>
      <c r="AB53" s="6">
        <v>0</v>
      </c>
      <c r="AC53" s="2">
        <v>378</v>
      </c>
      <c r="AD53" s="6">
        <v>0</v>
      </c>
      <c r="AE53" s="2">
        <v>378</v>
      </c>
      <c r="AF53" s="7" t="s">
        <v>308</v>
      </c>
      <c r="AG53" t="b">
        <v>1</v>
      </c>
      <c r="AH53" t="b">
        <v>1</v>
      </c>
    </row>
    <row r="54" spans="1:34" x14ac:dyDescent="0.25">
      <c r="A54" s="7" t="s">
        <v>309</v>
      </c>
      <c r="B54" s="1">
        <v>45016</v>
      </c>
      <c r="C54" s="1">
        <v>45016</v>
      </c>
      <c r="D54" s="7" t="s">
        <v>302</v>
      </c>
      <c r="E54" s="7" t="s">
        <v>310</v>
      </c>
      <c r="F54" s="7" t="s">
        <v>304</v>
      </c>
      <c r="G54" s="7" t="s">
        <v>36</v>
      </c>
      <c r="H54" s="7" t="s">
        <v>36</v>
      </c>
      <c r="I54" s="7" t="s">
        <v>36</v>
      </c>
      <c r="J54" s="7" t="s">
        <v>36</v>
      </c>
      <c r="K54" s="7" t="s">
        <v>36</v>
      </c>
      <c r="L54" s="7" t="s">
        <v>36</v>
      </c>
      <c r="M54" s="7" t="s">
        <v>36</v>
      </c>
      <c r="N54" s="7" t="s">
        <v>36</v>
      </c>
      <c r="O54" s="7" t="s">
        <v>311</v>
      </c>
      <c r="P54" s="2">
        <v>2646.53</v>
      </c>
      <c r="Q54" s="2">
        <v>0</v>
      </c>
      <c r="R54" s="6">
        <v>0</v>
      </c>
      <c r="S54" s="6">
        <v>0</v>
      </c>
      <c r="T54" s="6">
        <v>0</v>
      </c>
      <c r="U54" s="2">
        <v>79.400000000000006</v>
      </c>
      <c r="V54" s="6">
        <v>0</v>
      </c>
      <c r="W54" s="6">
        <v>0</v>
      </c>
      <c r="X54" s="6">
        <v>0</v>
      </c>
      <c r="Y54" s="6">
        <v>0</v>
      </c>
      <c r="Z54" s="6">
        <v>0</v>
      </c>
      <c r="AA54" s="6">
        <v>0</v>
      </c>
      <c r="AB54" s="6">
        <v>0</v>
      </c>
      <c r="AC54" s="2">
        <v>79.400000000000006</v>
      </c>
      <c r="AD54" s="6">
        <v>0</v>
      </c>
      <c r="AE54" s="2">
        <v>79.400000000000006</v>
      </c>
      <c r="AF54" s="7" t="s">
        <v>312</v>
      </c>
      <c r="AG54" t="b">
        <v>1</v>
      </c>
      <c r="AH54" t="b">
        <v>1</v>
      </c>
    </row>
    <row r="55" spans="1:34" x14ac:dyDescent="0.25">
      <c r="A55" s="7" t="s">
        <v>313</v>
      </c>
      <c r="B55" s="1">
        <v>45016</v>
      </c>
      <c r="C55" s="1">
        <v>45016</v>
      </c>
      <c r="D55" s="7" t="s">
        <v>314</v>
      </c>
      <c r="E55" s="7" t="s">
        <v>315</v>
      </c>
      <c r="F55" s="7" t="s">
        <v>316</v>
      </c>
      <c r="G55" s="7" t="s">
        <v>36</v>
      </c>
      <c r="H55" s="7" t="s">
        <v>36</v>
      </c>
      <c r="I55" s="7" t="s">
        <v>36</v>
      </c>
      <c r="J55" s="7" t="s">
        <v>36</v>
      </c>
      <c r="K55" s="7" t="s">
        <v>36</v>
      </c>
      <c r="L55" s="7" t="s">
        <v>36</v>
      </c>
      <c r="M55" s="7" t="s">
        <v>36</v>
      </c>
      <c r="N55" s="7" t="s">
        <v>36</v>
      </c>
      <c r="O55" s="7" t="s">
        <v>317</v>
      </c>
      <c r="P55" s="2">
        <v>3150</v>
      </c>
      <c r="Q55" s="2">
        <v>0</v>
      </c>
      <c r="R55" s="6">
        <v>0</v>
      </c>
      <c r="S55" s="6">
        <v>0</v>
      </c>
      <c r="T55" s="6">
        <v>0</v>
      </c>
      <c r="U55" s="2">
        <v>94.5</v>
      </c>
      <c r="V55" s="6">
        <v>0</v>
      </c>
      <c r="W55" s="6">
        <v>0</v>
      </c>
      <c r="X55" s="6">
        <v>0</v>
      </c>
      <c r="Y55" s="6">
        <v>0</v>
      </c>
      <c r="Z55" s="6">
        <v>0</v>
      </c>
      <c r="AA55" s="6">
        <v>0</v>
      </c>
      <c r="AB55" s="6">
        <v>0</v>
      </c>
      <c r="AC55" s="2">
        <v>94.5</v>
      </c>
      <c r="AD55" s="6">
        <v>0</v>
      </c>
      <c r="AE55" s="2">
        <v>94.5</v>
      </c>
      <c r="AF55" s="7" t="s">
        <v>318</v>
      </c>
      <c r="AG55" t="b">
        <v>1</v>
      </c>
      <c r="AH55" t="b">
        <v>1</v>
      </c>
    </row>
    <row r="56" spans="1:34" x14ac:dyDescent="0.25">
      <c r="A56" s="7" t="s">
        <v>319</v>
      </c>
      <c r="B56" s="1">
        <v>45016</v>
      </c>
      <c r="C56" s="1">
        <v>45016</v>
      </c>
      <c r="D56" s="7" t="s">
        <v>320</v>
      </c>
      <c r="E56" s="7" t="s">
        <v>321</v>
      </c>
      <c r="F56" s="7" t="s">
        <v>322</v>
      </c>
      <c r="G56" s="7" t="s">
        <v>36</v>
      </c>
      <c r="H56" s="7" t="s">
        <v>36</v>
      </c>
      <c r="I56" s="7" t="s">
        <v>36</v>
      </c>
      <c r="J56" s="7" t="s">
        <v>36</v>
      </c>
      <c r="K56" s="7" t="s">
        <v>36</v>
      </c>
      <c r="L56" s="7" t="s">
        <v>36</v>
      </c>
      <c r="M56" s="7" t="s">
        <v>36</v>
      </c>
      <c r="N56" s="7" t="s">
        <v>36</v>
      </c>
      <c r="O56" s="7" t="s">
        <v>317</v>
      </c>
      <c r="P56" s="2">
        <v>4500</v>
      </c>
      <c r="Q56" s="2">
        <v>0</v>
      </c>
      <c r="R56" s="6">
        <v>0</v>
      </c>
      <c r="S56" s="6">
        <v>0</v>
      </c>
      <c r="T56" s="6">
        <v>0</v>
      </c>
      <c r="U56" s="2">
        <v>135</v>
      </c>
      <c r="V56" s="6">
        <v>0</v>
      </c>
      <c r="W56" s="6">
        <v>0</v>
      </c>
      <c r="X56" s="6">
        <v>0</v>
      </c>
      <c r="Y56" s="6">
        <v>0</v>
      </c>
      <c r="Z56" s="6">
        <v>0</v>
      </c>
      <c r="AA56" s="6">
        <v>0</v>
      </c>
      <c r="AB56" s="6">
        <v>0</v>
      </c>
      <c r="AC56" s="2">
        <v>135</v>
      </c>
      <c r="AD56" s="6">
        <v>0</v>
      </c>
      <c r="AE56" s="2">
        <v>135</v>
      </c>
      <c r="AF56" s="7" t="s">
        <v>323</v>
      </c>
      <c r="AG56" t="b">
        <v>1</v>
      </c>
      <c r="AH56" t="b">
        <v>1</v>
      </c>
    </row>
    <row r="57" spans="1:34" x14ac:dyDescent="0.25">
      <c r="A57" s="7" t="s">
        <v>324</v>
      </c>
      <c r="B57" s="1">
        <v>45016</v>
      </c>
      <c r="C57" s="1">
        <v>45009</v>
      </c>
      <c r="D57" s="7" t="s">
        <v>325</v>
      </c>
      <c r="E57" s="7" t="s">
        <v>326</v>
      </c>
      <c r="F57" s="7" t="s">
        <v>327</v>
      </c>
      <c r="G57" s="7" t="s">
        <v>36</v>
      </c>
      <c r="H57" s="7" t="s">
        <v>36</v>
      </c>
      <c r="I57" s="7" t="s">
        <v>36</v>
      </c>
      <c r="J57" s="7" t="s">
        <v>36</v>
      </c>
      <c r="K57" s="7" t="s">
        <v>36</v>
      </c>
      <c r="L57" s="7" t="s">
        <v>36</v>
      </c>
      <c r="M57" s="7" t="s">
        <v>36</v>
      </c>
      <c r="N57" s="7" t="s">
        <v>36</v>
      </c>
      <c r="O57" s="7" t="s">
        <v>328</v>
      </c>
      <c r="P57" s="2">
        <v>2300</v>
      </c>
      <c r="Q57" s="2">
        <v>0</v>
      </c>
      <c r="R57" s="6">
        <v>0</v>
      </c>
      <c r="S57" s="6">
        <v>0</v>
      </c>
      <c r="T57" s="6">
        <v>0</v>
      </c>
      <c r="U57" s="2">
        <v>69</v>
      </c>
      <c r="V57" s="6">
        <v>0</v>
      </c>
      <c r="W57" s="6">
        <v>0</v>
      </c>
      <c r="X57" s="6">
        <v>0</v>
      </c>
      <c r="Y57" s="6">
        <v>0</v>
      </c>
      <c r="Z57" s="6">
        <v>0</v>
      </c>
      <c r="AA57" s="6">
        <v>0</v>
      </c>
      <c r="AB57" s="6">
        <v>0</v>
      </c>
      <c r="AC57" s="2">
        <v>69</v>
      </c>
      <c r="AD57" s="6">
        <v>0</v>
      </c>
      <c r="AE57" s="2">
        <v>69</v>
      </c>
      <c r="AF57" s="7" t="s">
        <v>329</v>
      </c>
      <c r="AG57" t="b">
        <v>1</v>
      </c>
      <c r="AH57" t="b">
        <v>1</v>
      </c>
    </row>
    <row r="58" spans="1:34" x14ac:dyDescent="0.25">
      <c r="A58" s="5" t="s">
        <v>36</v>
      </c>
      <c r="B58" s="5" t="s">
        <v>36</v>
      </c>
      <c r="C58" s="5" t="s">
        <v>36</v>
      </c>
      <c r="D58" s="5" t="s">
        <v>330</v>
      </c>
      <c r="E58" s="5" t="s">
        <v>36</v>
      </c>
      <c r="F58" s="5" t="s">
        <v>36</v>
      </c>
      <c r="G58" s="5" t="s">
        <v>36</v>
      </c>
      <c r="H58" s="5" t="s">
        <v>36</v>
      </c>
      <c r="I58" s="5" t="s">
        <v>36</v>
      </c>
      <c r="J58" s="5" t="s">
        <v>36</v>
      </c>
      <c r="K58" s="5" t="s">
        <v>36</v>
      </c>
      <c r="L58" s="5" t="s">
        <v>36</v>
      </c>
      <c r="M58" s="5" t="s">
        <v>36</v>
      </c>
      <c r="N58" s="5" t="s">
        <v>36</v>
      </c>
      <c r="O58" s="5" t="s">
        <v>36</v>
      </c>
      <c r="P58" s="3">
        <f>SUMIF(AH1:AH57, TRUE, P1:P57)</f>
        <v>6465975.2300000014</v>
      </c>
      <c r="Q58" s="3">
        <f>SUMIF(AH1:AH57, TRUE, Q1:Q57)</f>
        <v>4550</v>
      </c>
      <c r="R58" s="3">
        <f>SUMIF(AH1:AH57, TRUE, R1:R57)</f>
        <v>0</v>
      </c>
      <c r="S58" s="3">
        <f>SUMIF(AH1:AH57, TRUE, S1:S57)</f>
        <v>3600</v>
      </c>
      <c r="T58" s="3">
        <f>SUMIF(AH1:AH57, TRUE, T1:T57)</f>
        <v>0</v>
      </c>
      <c r="U58" s="3">
        <f>SUMIF(AH1:AH57, TRUE, U1:U57)</f>
        <v>140767.67000000001</v>
      </c>
      <c r="V58" s="3">
        <f>SUMIF(AH1:AH57, TRUE, V1:V57)</f>
        <v>0</v>
      </c>
      <c r="W58" s="3">
        <f>SUMIF(AH1:AH57, TRUE, W1:W57)</f>
        <v>0</v>
      </c>
      <c r="X58" s="3">
        <f>SUMIF(AH1:AH57, TRUE, X1:X57)</f>
        <v>0</v>
      </c>
      <c r="Y58" s="3">
        <f>SUMIF(AH1:AH57, TRUE, Y1:Y57)</f>
        <v>0</v>
      </c>
      <c r="Z58" s="3">
        <f>SUMIF(AH1:AH57, TRUE, Z1:Z57)</f>
        <v>0</v>
      </c>
      <c r="AA58" s="3">
        <f>SUMIF(AH1:AH57, TRUE, AA1:AA57)</f>
        <v>0</v>
      </c>
      <c r="AB58" s="3">
        <f>SUMIF(AH1:AH57, TRUE, AB1:AB57)</f>
        <v>0</v>
      </c>
      <c r="AC58" s="3">
        <f>SUMIF(AH1:AH57, TRUE, AC1:AC57)</f>
        <v>144367.67000000001</v>
      </c>
      <c r="AD58" s="3">
        <f>SUMIF(AH1:AH57, TRUE, AD1:AD57)</f>
        <v>0</v>
      </c>
      <c r="AE58" s="3">
        <f>SUMIF(AH1:AH57, TRUE, AE1:AE57)</f>
        <v>144367.67000000001</v>
      </c>
      <c r="AF58" s="5" t="s">
        <v>36</v>
      </c>
    </row>
  </sheetData>
  <autoFilter ref="A1:AF59" xr:uid="{00000000-0009-0000-0000-000000000000}"/>
  <pageMargins left="0.7" right="0.7" top="0.75" bottom="0.75" header="0.3" footer="0.3"/>
  <pageSetup orientation="landscape"/>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 Dedes</cp:lastModifiedBy>
  <dcterms:created xsi:type="dcterms:W3CDTF">2023-04-20T13:41:34Z</dcterms:created>
  <dcterms:modified xsi:type="dcterms:W3CDTF">2023-04-20T13:44:27Z</dcterms:modified>
</cp:coreProperties>
</file>